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28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12" i="1"/>
  <c r="I111"/>
  <c r="R79"/>
  <c r="S79"/>
  <c r="T79"/>
  <c r="U79"/>
  <c r="V79"/>
  <c r="Q79"/>
  <c r="I72"/>
  <c r="I73"/>
  <c r="I74"/>
  <c r="I75"/>
  <c r="I76"/>
  <c r="I77"/>
  <c r="I78"/>
  <c r="I79"/>
  <c r="J79"/>
  <c r="K79"/>
  <c r="L79"/>
  <c r="M79"/>
  <c r="N79"/>
  <c r="D79"/>
  <c r="E79"/>
  <c r="F79"/>
  <c r="G79"/>
  <c r="H79"/>
  <c r="C79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<sst xmlns="http://schemas.openxmlformats.org/spreadsheetml/2006/main" count="107" uniqueCount="53">
  <si>
    <t>Data analysis</t>
  </si>
  <si>
    <t>Data visualization</t>
  </si>
  <si>
    <t>Reformatting</t>
  </si>
  <si>
    <t>Augmentation</t>
  </si>
  <si>
    <t>Split</t>
  </si>
  <si>
    <t>Merge</t>
  </si>
  <si>
    <t>Filter (samplin here?)</t>
  </si>
  <si>
    <t>Sort</t>
  </si>
  <si>
    <t>Data cleaning</t>
  </si>
  <si>
    <t>TOTAL WHAT MOTIFS</t>
  </si>
  <si>
    <t>GENOMICS</t>
    <phoneticPr fontId="3" type="noConversion"/>
  </si>
  <si>
    <t>DRUG_DISCOVERY</t>
    <phoneticPr fontId="3" type="noConversion"/>
  </si>
  <si>
    <t>TEXT_MINING</t>
    <phoneticPr fontId="3" type="noConversion"/>
  </si>
  <si>
    <t>Internal macro</t>
  </si>
  <si>
    <t>Composite workflows</t>
  </si>
  <si>
    <t>Candidate components/Atomic workflow / primitive workflow</t>
  </si>
  <si>
    <t>Workflow Overload</t>
  </si>
  <si>
    <t>ASTRO</t>
    <phoneticPr fontId="3" type="noConversion"/>
  </si>
  <si>
    <t>BIODIV</t>
    <phoneticPr fontId="3" type="noConversion"/>
  </si>
  <si>
    <t>CHEMINFORMATICS</t>
    <phoneticPr fontId="3" type="noConversion"/>
  </si>
  <si>
    <t>GEO-INFORMATICS</t>
    <phoneticPr fontId="3" type="noConversion"/>
  </si>
  <si>
    <t>IST600</t>
    <phoneticPr fontId="3" type="noConversion"/>
  </si>
  <si>
    <t>Data Retrieval</t>
    <phoneticPr fontId="3" type="noConversion"/>
  </si>
  <si>
    <t>TOTAL HOW MOTIFS</t>
    <phoneticPr fontId="3" type="noConversion"/>
  </si>
  <si>
    <t>Statefull Invocations</t>
    <phoneticPr fontId="3" type="noConversion"/>
  </si>
  <si>
    <t>Human Interactions</t>
    <phoneticPr fontId="3" type="noConversion"/>
  </si>
  <si>
    <t>TEXT_MINING</t>
    <phoneticPr fontId="3" type="noConversion"/>
  </si>
  <si>
    <t>WINGS</t>
    <phoneticPr fontId="3" type="noConversion"/>
  </si>
  <si>
    <t>TAVERNA</t>
    <phoneticPr fontId="3" type="noConversion"/>
  </si>
  <si>
    <t>GENOMICS</t>
    <phoneticPr fontId="3" type="noConversion"/>
  </si>
  <si>
    <t>TEXT_MINING</t>
    <phoneticPr fontId="3" type="noConversion"/>
  </si>
  <si>
    <t>W</t>
    <phoneticPr fontId="3" type="noConversion"/>
  </si>
  <si>
    <t>T</t>
    <phoneticPr fontId="3" type="noConversion"/>
  </si>
  <si>
    <t>T</t>
    <phoneticPr fontId="3" type="noConversion"/>
  </si>
  <si>
    <t>Data Moving</t>
    <phoneticPr fontId="3" type="noConversion"/>
  </si>
  <si>
    <t>Filter</t>
    <phoneticPr fontId="3" type="noConversion"/>
  </si>
  <si>
    <t>Atomic workflow</t>
    <phoneticPr fontId="3" type="noConversion"/>
  </si>
  <si>
    <t>DATA PREPARATION</t>
    <phoneticPr fontId="3" type="noConversion"/>
  </si>
  <si>
    <t>ALL DOMAINS</t>
    <phoneticPr fontId="3" type="noConversion"/>
  </si>
  <si>
    <t>Data Preparation</t>
    <phoneticPr fontId="3" type="noConversion"/>
  </si>
  <si>
    <t>Output Splitting</t>
    <phoneticPr fontId="3" type="noConversion"/>
  </si>
  <si>
    <t>Input Augmentation</t>
    <phoneticPr fontId="3" type="noConversion"/>
  </si>
  <si>
    <t>Format Transformation</t>
    <phoneticPr fontId="3" type="noConversion"/>
  </si>
  <si>
    <t>Data Retrieval</t>
    <phoneticPr fontId="3" type="noConversion"/>
  </si>
  <si>
    <t>Data Cleaning</t>
    <phoneticPr fontId="3" type="noConversion"/>
  </si>
  <si>
    <t>Data Analysis</t>
    <phoneticPr fontId="3" type="noConversion"/>
  </si>
  <si>
    <t>Data Visualization</t>
    <phoneticPr fontId="3" type="noConversion"/>
  </si>
  <si>
    <t xml:space="preserve">Filter </t>
    <phoneticPr fontId="3" type="noConversion"/>
  </si>
  <si>
    <t>Data Moving</t>
    <phoneticPr fontId="3" type="noConversion"/>
  </si>
  <si>
    <t>WINGS - GENOMICS</t>
    <phoneticPr fontId="3" type="noConversion"/>
  </si>
  <si>
    <t>TAVERNA - GENOMICS</t>
    <phoneticPr fontId="3" type="noConversion"/>
  </si>
  <si>
    <t>Atomic Workflow</t>
    <phoneticPr fontId="3" type="noConversion"/>
  </si>
  <si>
    <t>Stateful Invocations</t>
    <phoneticPr fontId="3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</si>
</sst>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textRotation="90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3" borderId="0" xfId="0" applyFont="1" applyFill="1" applyAlignment="1">
      <alignment textRotation="90"/>
    </xf>
    <xf numFmtId="0" fontId="1" fillId="4" borderId="0" xfId="0" applyFont="1" applyFill="1"/>
    <xf numFmtId="0" fontId="0" fillId="4" borderId="0" xfId="0" applyFill="1"/>
    <xf numFmtId="0" fontId="0" fillId="6" borderId="0" xfId="0" applyFill="1"/>
    <xf numFmtId="0" fontId="0" fillId="5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Sheet1!$C$2</c:f>
              <c:strCache>
                <c:ptCount val="1"/>
                <c:pt idx="0">
                  <c:v>Reformatting</c:v>
                </c:pt>
              </c:strCache>
            </c:strRef>
          </c:tx>
          <c:cat>
            <c:multiLvlStrRef>
              <c:f>Sheet1!$A$3:$B$12</c:f>
              <c:multiLvlStrCache>
                <c:ptCount val="10"/>
                <c:lvl>
                  <c:pt idx="0">
                    <c:v>GENOMICS</c:v>
                  </c:pt>
                  <c:pt idx="1">
                    <c:v>TEXT_MINING</c:v>
                  </c:pt>
                  <c:pt idx="2">
                    <c:v>DRUG_DISCOVERY</c:v>
                  </c:pt>
                  <c:pt idx="3">
                    <c:v>ASTRO</c:v>
                  </c:pt>
                  <c:pt idx="4">
                    <c:v>BIODIV</c:v>
                  </c:pt>
                  <c:pt idx="5">
                    <c:v>CHEMINFORMATICS</c:v>
                  </c:pt>
                  <c:pt idx="6">
                    <c:v>GENOMICS</c:v>
                  </c:pt>
                  <c:pt idx="7">
                    <c:v>GEO-INFORMATICS</c:v>
                  </c:pt>
                  <c:pt idx="8">
                    <c:v>IST600</c:v>
                  </c:pt>
                  <c:pt idx="9">
                    <c:v>TEXT_MINING</c:v>
                  </c:pt>
                </c:lvl>
                <c:lvl>
                  <c:pt idx="0">
                    <c:v>WINGS</c:v>
                  </c:pt>
                  <c:pt idx="3">
                    <c:v>TAVERNA</c:v>
                  </c:pt>
                </c:lvl>
              </c:multiLvlStrCache>
            </c:multiLvlStrRef>
          </c:cat>
          <c:val>
            <c:numRef>
              <c:f>Sheet1!$C$3:$C$12</c:f>
              <c:numCache>
                <c:formatCode>General</c:formatCode>
                <c:ptCount val="10"/>
                <c:pt idx="0">
                  <c:v>21.0</c:v>
                </c:pt>
                <c:pt idx="1">
                  <c:v>25.0</c:v>
                </c:pt>
                <c:pt idx="2">
                  <c:v>4.0</c:v>
                </c:pt>
                <c:pt idx="3">
                  <c:v>2.0</c:v>
                </c:pt>
                <c:pt idx="4">
                  <c:v>7.0</c:v>
                </c:pt>
                <c:pt idx="5">
                  <c:v>4.0</c:v>
                </c:pt>
                <c:pt idx="6">
                  <c:v>19.0</c:v>
                </c:pt>
                <c:pt idx="7">
                  <c:v>7.0</c:v>
                </c:pt>
                <c:pt idx="8">
                  <c:v>6.0</c:v>
                </c:pt>
                <c:pt idx="9">
                  <c:v>7.0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Augmentation</c:v>
                </c:pt>
              </c:strCache>
            </c:strRef>
          </c:tx>
          <c:cat>
            <c:multiLvlStrRef>
              <c:f>Sheet1!$A$3:$B$12</c:f>
              <c:multiLvlStrCache>
                <c:ptCount val="10"/>
                <c:lvl>
                  <c:pt idx="0">
                    <c:v>GENOMICS</c:v>
                  </c:pt>
                  <c:pt idx="1">
                    <c:v>TEXT_MINING</c:v>
                  </c:pt>
                  <c:pt idx="2">
                    <c:v>DRUG_DISCOVERY</c:v>
                  </c:pt>
                  <c:pt idx="3">
                    <c:v>ASTRO</c:v>
                  </c:pt>
                  <c:pt idx="4">
                    <c:v>BIODIV</c:v>
                  </c:pt>
                  <c:pt idx="5">
                    <c:v>CHEMINFORMATICS</c:v>
                  </c:pt>
                  <c:pt idx="6">
                    <c:v>GENOMICS</c:v>
                  </c:pt>
                  <c:pt idx="7">
                    <c:v>GEO-INFORMATICS</c:v>
                  </c:pt>
                  <c:pt idx="8">
                    <c:v>IST600</c:v>
                  </c:pt>
                  <c:pt idx="9">
                    <c:v>TEXT_MINING</c:v>
                  </c:pt>
                </c:lvl>
                <c:lvl>
                  <c:pt idx="0">
                    <c:v>WINGS</c:v>
                  </c:pt>
                  <c:pt idx="3">
                    <c:v>TAVERNA</c:v>
                  </c:pt>
                </c:lvl>
              </c:multiLvlStrCache>
            </c:multiLvlStrRef>
          </c:cat>
          <c:val>
            <c:numRef>
              <c:f>Sheet1!$D$3:$D$12</c:f>
              <c:numCache>
                <c:formatCode>General</c:formatCode>
                <c:ptCount val="10"/>
                <c:pt idx="0">
                  <c:v>10.0</c:v>
                </c:pt>
                <c:pt idx="1">
                  <c:v>0.0</c:v>
                </c:pt>
                <c:pt idx="2">
                  <c:v>0.0</c:v>
                </c:pt>
                <c:pt idx="3">
                  <c:v>17.0</c:v>
                </c:pt>
                <c:pt idx="4">
                  <c:v>8.0</c:v>
                </c:pt>
                <c:pt idx="5">
                  <c:v>6.0</c:v>
                </c:pt>
                <c:pt idx="6">
                  <c:v>67.0</c:v>
                </c:pt>
                <c:pt idx="7">
                  <c:v>12.0</c:v>
                </c:pt>
                <c:pt idx="8">
                  <c:v>19.0</c:v>
                </c:pt>
                <c:pt idx="9">
                  <c:v>7.0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Split</c:v>
                </c:pt>
              </c:strCache>
            </c:strRef>
          </c:tx>
          <c:cat>
            <c:multiLvlStrRef>
              <c:f>Sheet1!$A$3:$B$12</c:f>
              <c:multiLvlStrCache>
                <c:ptCount val="10"/>
                <c:lvl>
                  <c:pt idx="0">
                    <c:v>GENOMICS</c:v>
                  </c:pt>
                  <c:pt idx="1">
                    <c:v>TEXT_MINING</c:v>
                  </c:pt>
                  <c:pt idx="2">
                    <c:v>DRUG_DISCOVERY</c:v>
                  </c:pt>
                  <c:pt idx="3">
                    <c:v>ASTRO</c:v>
                  </c:pt>
                  <c:pt idx="4">
                    <c:v>BIODIV</c:v>
                  </c:pt>
                  <c:pt idx="5">
                    <c:v>CHEMINFORMATICS</c:v>
                  </c:pt>
                  <c:pt idx="6">
                    <c:v>GENOMICS</c:v>
                  </c:pt>
                  <c:pt idx="7">
                    <c:v>GEO-INFORMATICS</c:v>
                  </c:pt>
                  <c:pt idx="8">
                    <c:v>IST600</c:v>
                  </c:pt>
                  <c:pt idx="9">
                    <c:v>TEXT_MINING</c:v>
                  </c:pt>
                </c:lvl>
                <c:lvl>
                  <c:pt idx="0">
                    <c:v>WINGS</c:v>
                  </c:pt>
                  <c:pt idx="3">
                    <c:v>TAVERNA</c:v>
                  </c:pt>
                </c:lvl>
              </c:multiLvlStrCache>
            </c:multiLvlStrRef>
          </c:cat>
          <c:val>
            <c:numRef>
              <c:f>Sheet1!$E$3:$E$12</c:f>
              <c:numCache>
                <c:formatCode>General</c:formatCode>
                <c:ptCount val="10"/>
                <c:pt idx="0">
                  <c:v>4.0</c:v>
                </c:pt>
                <c:pt idx="1">
                  <c:v>5.0</c:v>
                </c:pt>
                <c:pt idx="2">
                  <c:v>0.0</c:v>
                </c:pt>
                <c:pt idx="3">
                  <c:v>11.0</c:v>
                </c:pt>
                <c:pt idx="4">
                  <c:v>5.0</c:v>
                </c:pt>
                <c:pt idx="5">
                  <c:v>6.0</c:v>
                </c:pt>
                <c:pt idx="6">
                  <c:v>78.0</c:v>
                </c:pt>
                <c:pt idx="7">
                  <c:v>14.0</c:v>
                </c:pt>
                <c:pt idx="8">
                  <c:v>28.0</c:v>
                </c:pt>
                <c:pt idx="9">
                  <c:v>6.0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Merge</c:v>
                </c:pt>
              </c:strCache>
            </c:strRef>
          </c:tx>
          <c:cat>
            <c:multiLvlStrRef>
              <c:f>Sheet1!$A$3:$B$12</c:f>
              <c:multiLvlStrCache>
                <c:ptCount val="10"/>
                <c:lvl>
                  <c:pt idx="0">
                    <c:v>GENOMICS</c:v>
                  </c:pt>
                  <c:pt idx="1">
                    <c:v>TEXT_MINING</c:v>
                  </c:pt>
                  <c:pt idx="2">
                    <c:v>DRUG_DISCOVERY</c:v>
                  </c:pt>
                  <c:pt idx="3">
                    <c:v>ASTRO</c:v>
                  </c:pt>
                  <c:pt idx="4">
                    <c:v>BIODIV</c:v>
                  </c:pt>
                  <c:pt idx="5">
                    <c:v>CHEMINFORMATICS</c:v>
                  </c:pt>
                  <c:pt idx="6">
                    <c:v>GENOMICS</c:v>
                  </c:pt>
                  <c:pt idx="7">
                    <c:v>GEO-INFORMATICS</c:v>
                  </c:pt>
                  <c:pt idx="8">
                    <c:v>IST600</c:v>
                  </c:pt>
                  <c:pt idx="9">
                    <c:v>TEXT_MINING</c:v>
                  </c:pt>
                </c:lvl>
                <c:lvl>
                  <c:pt idx="0">
                    <c:v>WINGS</c:v>
                  </c:pt>
                  <c:pt idx="3">
                    <c:v>TAVERNA</c:v>
                  </c:pt>
                </c:lvl>
              </c:multiLvlStrCache>
            </c:multiLvlStrRef>
          </c:cat>
          <c:val>
            <c:numRef>
              <c:f>Sheet1!$F$3:$F$12</c:f>
              <c:numCache>
                <c:formatCode>General</c:formatCode>
                <c:ptCount val="10"/>
                <c:pt idx="0">
                  <c:v>20.0</c:v>
                </c:pt>
                <c:pt idx="1">
                  <c:v>6.0</c:v>
                </c:pt>
                <c:pt idx="2">
                  <c:v>7.0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54.0</c:v>
                </c:pt>
                <c:pt idx="7">
                  <c:v>0.0</c:v>
                </c:pt>
                <c:pt idx="8">
                  <c:v>11.0</c:v>
                </c:pt>
                <c:pt idx="9">
                  <c:v>2.0</c:v>
                </c:pt>
              </c:numCache>
            </c:numRef>
          </c:val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Filter </c:v>
                </c:pt>
              </c:strCache>
            </c:strRef>
          </c:tx>
          <c:cat>
            <c:multiLvlStrRef>
              <c:f>Sheet1!$A$3:$B$12</c:f>
              <c:multiLvlStrCache>
                <c:ptCount val="10"/>
                <c:lvl>
                  <c:pt idx="0">
                    <c:v>GENOMICS</c:v>
                  </c:pt>
                  <c:pt idx="1">
                    <c:v>TEXT_MINING</c:v>
                  </c:pt>
                  <c:pt idx="2">
                    <c:v>DRUG_DISCOVERY</c:v>
                  </c:pt>
                  <c:pt idx="3">
                    <c:v>ASTRO</c:v>
                  </c:pt>
                  <c:pt idx="4">
                    <c:v>BIODIV</c:v>
                  </c:pt>
                  <c:pt idx="5">
                    <c:v>CHEMINFORMATICS</c:v>
                  </c:pt>
                  <c:pt idx="6">
                    <c:v>GENOMICS</c:v>
                  </c:pt>
                  <c:pt idx="7">
                    <c:v>GEO-INFORMATICS</c:v>
                  </c:pt>
                  <c:pt idx="8">
                    <c:v>IST600</c:v>
                  </c:pt>
                  <c:pt idx="9">
                    <c:v>TEXT_MINING</c:v>
                  </c:pt>
                </c:lvl>
                <c:lvl>
                  <c:pt idx="0">
                    <c:v>WINGS</c:v>
                  </c:pt>
                  <c:pt idx="3">
                    <c:v>TAVERNA</c:v>
                  </c:pt>
                </c:lvl>
              </c:multiLvlStrCache>
            </c:multiLvlStrRef>
          </c:cat>
          <c:val>
            <c:numRef>
              <c:f>Sheet1!$G$3:$G$12</c:f>
              <c:numCache>
                <c:formatCode>General</c:formatCode>
                <c:ptCount val="10"/>
                <c:pt idx="0">
                  <c:v>3.0</c:v>
                </c:pt>
                <c:pt idx="1">
                  <c:v>48.0</c:v>
                </c:pt>
                <c:pt idx="2">
                  <c:v>3.0</c:v>
                </c:pt>
                <c:pt idx="3">
                  <c:v>1.0</c:v>
                </c:pt>
                <c:pt idx="4">
                  <c:v>0.0</c:v>
                </c:pt>
                <c:pt idx="5">
                  <c:v>1.0</c:v>
                </c:pt>
                <c:pt idx="6">
                  <c:v>31.0</c:v>
                </c:pt>
                <c:pt idx="7">
                  <c:v>1.0</c:v>
                </c:pt>
                <c:pt idx="8">
                  <c:v>11.0</c:v>
                </c:pt>
                <c:pt idx="9">
                  <c:v>2.0</c:v>
                </c:pt>
              </c:numCache>
            </c:numRef>
          </c:val>
        </c:ser>
        <c:ser>
          <c:idx val="5"/>
          <c:order val="5"/>
          <c:tx>
            <c:strRef>
              <c:f>Sheet1!$H$2</c:f>
              <c:strCache>
                <c:ptCount val="1"/>
                <c:pt idx="0">
                  <c:v>Sort</c:v>
                </c:pt>
              </c:strCache>
            </c:strRef>
          </c:tx>
          <c:cat>
            <c:multiLvlStrRef>
              <c:f>Sheet1!$A$3:$B$12</c:f>
              <c:multiLvlStrCache>
                <c:ptCount val="10"/>
                <c:lvl>
                  <c:pt idx="0">
                    <c:v>GENOMICS</c:v>
                  </c:pt>
                  <c:pt idx="1">
                    <c:v>TEXT_MINING</c:v>
                  </c:pt>
                  <c:pt idx="2">
                    <c:v>DRUG_DISCOVERY</c:v>
                  </c:pt>
                  <c:pt idx="3">
                    <c:v>ASTRO</c:v>
                  </c:pt>
                  <c:pt idx="4">
                    <c:v>BIODIV</c:v>
                  </c:pt>
                  <c:pt idx="5">
                    <c:v>CHEMINFORMATICS</c:v>
                  </c:pt>
                  <c:pt idx="6">
                    <c:v>GENOMICS</c:v>
                  </c:pt>
                  <c:pt idx="7">
                    <c:v>GEO-INFORMATICS</c:v>
                  </c:pt>
                  <c:pt idx="8">
                    <c:v>IST600</c:v>
                  </c:pt>
                  <c:pt idx="9">
                    <c:v>TEXT_MINING</c:v>
                  </c:pt>
                </c:lvl>
                <c:lvl>
                  <c:pt idx="0">
                    <c:v>WINGS</c:v>
                  </c:pt>
                  <c:pt idx="3">
                    <c:v>TAVERNA</c:v>
                  </c:pt>
                </c:lvl>
              </c:multiLvlStrCache>
            </c:multiLvlStrRef>
          </c:cat>
          <c:val>
            <c:numRef>
              <c:f>Sheet1!$H$3:$H$12</c:f>
              <c:numCache>
                <c:formatCode>General</c:formatCode>
                <c:ptCount val="10"/>
                <c:pt idx="0">
                  <c:v>1.0</c:v>
                </c:pt>
                <c:pt idx="1">
                  <c:v>14.0</c:v>
                </c:pt>
                <c:pt idx="2">
                  <c:v>6.0</c:v>
                </c:pt>
                <c:pt idx="3">
                  <c:v>0.0</c:v>
                </c:pt>
                <c:pt idx="4">
                  <c:v>0.0</c:v>
                </c:pt>
                <c:pt idx="5">
                  <c:v>5.0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overlap val="100"/>
        <c:axId val="524221176"/>
        <c:axId val="529848920"/>
      </c:barChart>
      <c:catAx>
        <c:axId val="524221176"/>
        <c:scaling>
          <c:orientation val="minMax"/>
        </c:scaling>
        <c:axPos val="b"/>
        <c:tickLblPos val="nextTo"/>
        <c:crossAx val="529848920"/>
        <c:crosses val="autoZero"/>
        <c:auto val="1"/>
        <c:lblAlgn val="ctr"/>
        <c:lblOffset val="100"/>
      </c:catAx>
      <c:valAx>
        <c:axId val="529848920"/>
        <c:scaling>
          <c:orientation val="minMax"/>
        </c:scaling>
        <c:axPos val="l"/>
        <c:majorGridlines/>
        <c:numFmt formatCode="0%" sourceLinked="1"/>
        <c:tickLblPos val="nextTo"/>
        <c:crossAx val="524221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Sheet1!$C$40</c:f>
              <c:strCache>
                <c:ptCount val="1"/>
                <c:pt idx="0">
                  <c:v>Reformatting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W</c:v>
                  </c:pt>
                  <c:pt idx="1">
                    <c:v>T</c:v>
                  </c:pt>
                  <c:pt idx="2">
                    <c:v>W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T</c:v>
                  </c:pt>
                  <c:pt idx="7">
                    <c:v>T</c:v>
                  </c:pt>
                  <c:pt idx="8">
                    <c:v>T</c:v>
                  </c:pt>
                  <c:pt idx="9">
                    <c:v>T</c:v>
                  </c:pt>
                </c:lvl>
                <c:lvl>
                  <c:pt idx="0">
                    <c:v>GENOMICS</c:v>
                  </c:pt>
                  <c:pt idx="2">
                    <c:v>TEXT_MINING</c:v>
                  </c:pt>
                  <c:pt idx="4">
                    <c:v>DRUG_DISCOVERY</c:v>
                  </c:pt>
                  <c:pt idx="5">
                    <c:v>ASTRO</c:v>
                  </c:pt>
                  <c:pt idx="6">
                    <c:v>BIODIV</c:v>
                  </c:pt>
                  <c:pt idx="7">
                    <c:v>CHEMINFORMATICS</c:v>
                  </c:pt>
                  <c:pt idx="8">
                    <c:v>GEO-INFORMATICS</c:v>
                  </c:pt>
                  <c:pt idx="9">
                    <c:v>IST600</c:v>
                  </c:pt>
                </c:lvl>
              </c:multiLvlStrCache>
            </c:multiLvlStrRef>
          </c:cat>
          <c:val>
            <c:numRef>
              <c:f>Sheet1!$C$41:$C$50</c:f>
              <c:numCache>
                <c:formatCode>General</c:formatCode>
                <c:ptCount val="10"/>
                <c:pt idx="0">
                  <c:v>21.0</c:v>
                </c:pt>
                <c:pt idx="1">
                  <c:v>19.0</c:v>
                </c:pt>
                <c:pt idx="2">
                  <c:v>25.0</c:v>
                </c:pt>
                <c:pt idx="3">
                  <c:v>7.0</c:v>
                </c:pt>
                <c:pt idx="4">
                  <c:v>4.0</c:v>
                </c:pt>
                <c:pt idx="5">
                  <c:v>2.0</c:v>
                </c:pt>
                <c:pt idx="6">
                  <c:v>7.0</c:v>
                </c:pt>
                <c:pt idx="7">
                  <c:v>4.0</c:v>
                </c:pt>
                <c:pt idx="8">
                  <c:v>7.0</c:v>
                </c:pt>
                <c:pt idx="9">
                  <c:v>6.0</c:v>
                </c:pt>
              </c:numCache>
            </c:numRef>
          </c:val>
        </c:ser>
        <c:ser>
          <c:idx val="1"/>
          <c:order val="1"/>
          <c:tx>
            <c:strRef>
              <c:f>Sheet1!$D$40</c:f>
              <c:strCache>
                <c:ptCount val="1"/>
                <c:pt idx="0">
                  <c:v>Augmentation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W</c:v>
                  </c:pt>
                  <c:pt idx="1">
                    <c:v>T</c:v>
                  </c:pt>
                  <c:pt idx="2">
                    <c:v>W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T</c:v>
                  </c:pt>
                  <c:pt idx="7">
                    <c:v>T</c:v>
                  </c:pt>
                  <c:pt idx="8">
                    <c:v>T</c:v>
                  </c:pt>
                  <c:pt idx="9">
                    <c:v>T</c:v>
                  </c:pt>
                </c:lvl>
                <c:lvl>
                  <c:pt idx="0">
                    <c:v>GENOMICS</c:v>
                  </c:pt>
                  <c:pt idx="2">
                    <c:v>TEXT_MINING</c:v>
                  </c:pt>
                  <c:pt idx="4">
                    <c:v>DRUG_DISCOVERY</c:v>
                  </c:pt>
                  <c:pt idx="5">
                    <c:v>ASTRO</c:v>
                  </c:pt>
                  <c:pt idx="6">
                    <c:v>BIODIV</c:v>
                  </c:pt>
                  <c:pt idx="7">
                    <c:v>CHEMINFORMATICS</c:v>
                  </c:pt>
                  <c:pt idx="8">
                    <c:v>GEO-INFORMATICS</c:v>
                  </c:pt>
                  <c:pt idx="9">
                    <c:v>IST600</c:v>
                  </c:pt>
                </c:lvl>
              </c:multiLvlStrCache>
            </c:multiLvlStrRef>
          </c:cat>
          <c:val>
            <c:numRef>
              <c:f>Sheet1!$D$41:$D$50</c:f>
              <c:numCache>
                <c:formatCode>General</c:formatCode>
                <c:ptCount val="10"/>
                <c:pt idx="0">
                  <c:v>10.0</c:v>
                </c:pt>
                <c:pt idx="1">
                  <c:v>67.0</c:v>
                </c:pt>
                <c:pt idx="2">
                  <c:v>0.0</c:v>
                </c:pt>
                <c:pt idx="3">
                  <c:v>7.0</c:v>
                </c:pt>
                <c:pt idx="4">
                  <c:v>0.0</c:v>
                </c:pt>
                <c:pt idx="5">
                  <c:v>17.0</c:v>
                </c:pt>
                <c:pt idx="6">
                  <c:v>8.0</c:v>
                </c:pt>
                <c:pt idx="7">
                  <c:v>6.0</c:v>
                </c:pt>
                <c:pt idx="8">
                  <c:v>12.0</c:v>
                </c:pt>
                <c:pt idx="9">
                  <c:v>19.0</c:v>
                </c:pt>
              </c:numCache>
            </c:numRef>
          </c:val>
        </c:ser>
        <c:ser>
          <c:idx val="2"/>
          <c:order val="2"/>
          <c:tx>
            <c:strRef>
              <c:f>Sheet1!$E$40</c:f>
              <c:strCache>
                <c:ptCount val="1"/>
                <c:pt idx="0">
                  <c:v>Split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W</c:v>
                  </c:pt>
                  <c:pt idx="1">
                    <c:v>T</c:v>
                  </c:pt>
                  <c:pt idx="2">
                    <c:v>W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T</c:v>
                  </c:pt>
                  <c:pt idx="7">
                    <c:v>T</c:v>
                  </c:pt>
                  <c:pt idx="8">
                    <c:v>T</c:v>
                  </c:pt>
                  <c:pt idx="9">
                    <c:v>T</c:v>
                  </c:pt>
                </c:lvl>
                <c:lvl>
                  <c:pt idx="0">
                    <c:v>GENOMICS</c:v>
                  </c:pt>
                  <c:pt idx="2">
                    <c:v>TEXT_MINING</c:v>
                  </c:pt>
                  <c:pt idx="4">
                    <c:v>DRUG_DISCOVERY</c:v>
                  </c:pt>
                  <c:pt idx="5">
                    <c:v>ASTRO</c:v>
                  </c:pt>
                  <c:pt idx="6">
                    <c:v>BIODIV</c:v>
                  </c:pt>
                  <c:pt idx="7">
                    <c:v>CHEMINFORMATICS</c:v>
                  </c:pt>
                  <c:pt idx="8">
                    <c:v>GEO-INFORMATICS</c:v>
                  </c:pt>
                  <c:pt idx="9">
                    <c:v>IST600</c:v>
                  </c:pt>
                </c:lvl>
              </c:multiLvlStrCache>
            </c:multiLvlStrRef>
          </c:cat>
          <c:val>
            <c:numRef>
              <c:f>Sheet1!$E$41:$E$50</c:f>
              <c:numCache>
                <c:formatCode>General</c:formatCode>
                <c:ptCount val="10"/>
                <c:pt idx="0">
                  <c:v>4.0</c:v>
                </c:pt>
                <c:pt idx="1">
                  <c:v>78.0</c:v>
                </c:pt>
                <c:pt idx="2">
                  <c:v>5.0</c:v>
                </c:pt>
                <c:pt idx="3">
                  <c:v>6.0</c:v>
                </c:pt>
                <c:pt idx="4">
                  <c:v>0.0</c:v>
                </c:pt>
                <c:pt idx="5">
                  <c:v>11.0</c:v>
                </c:pt>
                <c:pt idx="6">
                  <c:v>5.0</c:v>
                </c:pt>
                <c:pt idx="7">
                  <c:v>6.0</c:v>
                </c:pt>
                <c:pt idx="8">
                  <c:v>14.0</c:v>
                </c:pt>
                <c:pt idx="9">
                  <c:v>28.0</c:v>
                </c:pt>
              </c:numCache>
            </c:numRef>
          </c:val>
        </c:ser>
        <c:ser>
          <c:idx val="3"/>
          <c:order val="3"/>
          <c:tx>
            <c:strRef>
              <c:f>Sheet1!$F$40</c:f>
              <c:strCache>
                <c:ptCount val="1"/>
                <c:pt idx="0">
                  <c:v>Merge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W</c:v>
                  </c:pt>
                  <c:pt idx="1">
                    <c:v>T</c:v>
                  </c:pt>
                  <c:pt idx="2">
                    <c:v>W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T</c:v>
                  </c:pt>
                  <c:pt idx="7">
                    <c:v>T</c:v>
                  </c:pt>
                  <c:pt idx="8">
                    <c:v>T</c:v>
                  </c:pt>
                  <c:pt idx="9">
                    <c:v>T</c:v>
                  </c:pt>
                </c:lvl>
                <c:lvl>
                  <c:pt idx="0">
                    <c:v>GENOMICS</c:v>
                  </c:pt>
                  <c:pt idx="2">
                    <c:v>TEXT_MINING</c:v>
                  </c:pt>
                  <c:pt idx="4">
                    <c:v>DRUG_DISCOVERY</c:v>
                  </c:pt>
                  <c:pt idx="5">
                    <c:v>ASTRO</c:v>
                  </c:pt>
                  <c:pt idx="6">
                    <c:v>BIODIV</c:v>
                  </c:pt>
                  <c:pt idx="7">
                    <c:v>CHEMINFORMATICS</c:v>
                  </c:pt>
                  <c:pt idx="8">
                    <c:v>GEO-INFORMATICS</c:v>
                  </c:pt>
                  <c:pt idx="9">
                    <c:v>IST600</c:v>
                  </c:pt>
                </c:lvl>
              </c:multiLvlStrCache>
            </c:multiLvlStrRef>
          </c:cat>
          <c:val>
            <c:numRef>
              <c:f>Sheet1!$F$41:$F$50</c:f>
              <c:numCache>
                <c:formatCode>General</c:formatCode>
                <c:ptCount val="10"/>
                <c:pt idx="0">
                  <c:v>20.0</c:v>
                </c:pt>
                <c:pt idx="1">
                  <c:v>54.0</c:v>
                </c:pt>
                <c:pt idx="2">
                  <c:v>6.0</c:v>
                </c:pt>
                <c:pt idx="3">
                  <c:v>2.0</c:v>
                </c:pt>
                <c:pt idx="4">
                  <c:v>7.0</c:v>
                </c:pt>
                <c:pt idx="5">
                  <c:v>2.0</c:v>
                </c:pt>
                <c:pt idx="6">
                  <c:v>2.0</c:v>
                </c:pt>
                <c:pt idx="7">
                  <c:v>3.0</c:v>
                </c:pt>
                <c:pt idx="8">
                  <c:v>0.0</c:v>
                </c:pt>
                <c:pt idx="9">
                  <c:v>11.0</c:v>
                </c:pt>
              </c:numCache>
            </c:numRef>
          </c:val>
        </c:ser>
        <c:ser>
          <c:idx val="4"/>
          <c:order val="4"/>
          <c:tx>
            <c:strRef>
              <c:f>Sheet1!$G$40</c:f>
              <c:strCache>
                <c:ptCount val="1"/>
                <c:pt idx="0">
                  <c:v>Filter (samplin here?)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W</c:v>
                  </c:pt>
                  <c:pt idx="1">
                    <c:v>T</c:v>
                  </c:pt>
                  <c:pt idx="2">
                    <c:v>W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T</c:v>
                  </c:pt>
                  <c:pt idx="7">
                    <c:v>T</c:v>
                  </c:pt>
                  <c:pt idx="8">
                    <c:v>T</c:v>
                  </c:pt>
                  <c:pt idx="9">
                    <c:v>T</c:v>
                  </c:pt>
                </c:lvl>
                <c:lvl>
                  <c:pt idx="0">
                    <c:v>GENOMICS</c:v>
                  </c:pt>
                  <c:pt idx="2">
                    <c:v>TEXT_MINING</c:v>
                  </c:pt>
                  <c:pt idx="4">
                    <c:v>DRUG_DISCOVERY</c:v>
                  </c:pt>
                  <c:pt idx="5">
                    <c:v>ASTRO</c:v>
                  </c:pt>
                  <c:pt idx="6">
                    <c:v>BIODIV</c:v>
                  </c:pt>
                  <c:pt idx="7">
                    <c:v>CHEMINFORMATICS</c:v>
                  </c:pt>
                  <c:pt idx="8">
                    <c:v>GEO-INFORMATICS</c:v>
                  </c:pt>
                  <c:pt idx="9">
                    <c:v>IST600</c:v>
                  </c:pt>
                </c:lvl>
              </c:multiLvlStrCache>
            </c:multiLvlStrRef>
          </c:cat>
          <c:val>
            <c:numRef>
              <c:f>Sheet1!$G$41:$G$50</c:f>
              <c:numCache>
                <c:formatCode>General</c:formatCode>
                <c:ptCount val="10"/>
                <c:pt idx="0">
                  <c:v>3.0</c:v>
                </c:pt>
                <c:pt idx="1">
                  <c:v>31.0</c:v>
                </c:pt>
                <c:pt idx="2">
                  <c:v>48.0</c:v>
                </c:pt>
                <c:pt idx="3">
                  <c:v>2.0</c:v>
                </c:pt>
                <c:pt idx="4">
                  <c:v>3.0</c:v>
                </c:pt>
                <c:pt idx="5">
                  <c:v>1.0</c:v>
                </c:pt>
                <c:pt idx="6">
                  <c:v>0.0</c:v>
                </c:pt>
                <c:pt idx="7">
                  <c:v>1.0</c:v>
                </c:pt>
                <c:pt idx="8">
                  <c:v>1.0</c:v>
                </c:pt>
                <c:pt idx="9">
                  <c:v>11.0</c:v>
                </c:pt>
              </c:numCache>
            </c:numRef>
          </c:val>
        </c:ser>
        <c:ser>
          <c:idx val="5"/>
          <c:order val="5"/>
          <c:tx>
            <c:strRef>
              <c:f>Sheet1!$H$40</c:f>
              <c:strCache>
                <c:ptCount val="1"/>
                <c:pt idx="0">
                  <c:v>Sort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W</c:v>
                  </c:pt>
                  <c:pt idx="1">
                    <c:v>T</c:v>
                  </c:pt>
                  <c:pt idx="2">
                    <c:v>W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T</c:v>
                  </c:pt>
                  <c:pt idx="7">
                    <c:v>T</c:v>
                  </c:pt>
                  <c:pt idx="8">
                    <c:v>T</c:v>
                  </c:pt>
                  <c:pt idx="9">
                    <c:v>T</c:v>
                  </c:pt>
                </c:lvl>
                <c:lvl>
                  <c:pt idx="0">
                    <c:v>GENOMICS</c:v>
                  </c:pt>
                  <c:pt idx="2">
                    <c:v>TEXT_MINING</c:v>
                  </c:pt>
                  <c:pt idx="4">
                    <c:v>DRUG_DISCOVERY</c:v>
                  </c:pt>
                  <c:pt idx="5">
                    <c:v>ASTRO</c:v>
                  </c:pt>
                  <c:pt idx="6">
                    <c:v>BIODIV</c:v>
                  </c:pt>
                  <c:pt idx="7">
                    <c:v>CHEMINFORMATICS</c:v>
                  </c:pt>
                  <c:pt idx="8">
                    <c:v>GEO-INFORMATICS</c:v>
                  </c:pt>
                  <c:pt idx="9">
                    <c:v>IST600</c:v>
                  </c:pt>
                </c:lvl>
              </c:multiLvlStrCache>
            </c:multiLvlStrRef>
          </c:cat>
          <c:val>
            <c:numRef>
              <c:f>Sheet1!$H$41:$H$50</c:f>
              <c:numCache>
                <c:formatCode>General</c:formatCode>
                <c:ptCount val="10"/>
                <c:pt idx="0">
                  <c:v>1.0</c:v>
                </c:pt>
                <c:pt idx="1">
                  <c:v>0.0</c:v>
                </c:pt>
                <c:pt idx="2">
                  <c:v>14.0</c:v>
                </c:pt>
                <c:pt idx="3">
                  <c:v>0.0</c:v>
                </c:pt>
                <c:pt idx="4">
                  <c:v>6.0</c:v>
                </c:pt>
                <c:pt idx="5">
                  <c:v>0.0</c:v>
                </c:pt>
                <c:pt idx="6">
                  <c:v>0.0</c:v>
                </c:pt>
                <c:pt idx="7">
                  <c:v>5.0</c:v>
                </c:pt>
                <c:pt idx="8">
                  <c:v>0.0</c:v>
                </c:pt>
                <c:pt idx="9">
                  <c:v>0.0</c:v>
                </c:pt>
              </c:numCache>
            </c:numRef>
          </c:val>
        </c:ser>
        <c:axId val="474354232"/>
        <c:axId val="558747128"/>
      </c:barChart>
      <c:catAx>
        <c:axId val="474354232"/>
        <c:scaling>
          <c:orientation val="minMax"/>
        </c:scaling>
        <c:axPos val="b"/>
        <c:tickLblPos val="nextTo"/>
        <c:crossAx val="558747128"/>
        <c:crosses val="autoZero"/>
        <c:auto val="1"/>
        <c:lblAlgn val="ctr"/>
        <c:lblOffset val="100"/>
      </c:catAx>
      <c:valAx>
        <c:axId val="558747128"/>
        <c:scaling>
          <c:orientation val="minMax"/>
        </c:scaling>
        <c:axPos val="l"/>
        <c:majorGridlines/>
        <c:numFmt formatCode="General" sourceLinked="1"/>
        <c:tickLblPos val="nextTo"/>
        <c:crossAx val="474354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Sheet1!$I$70</c:f>
              <c:strCache>
                <c:ptCount val="1"/>
                <c:pt idx="0">
                  <c:v>Data Preparation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Sheet1!$I$71:$I$79</c:f>
              <c:numCache>
                <c:formatCode>General</c:formatCode>
                <c:ptCount val="9"/>
                <c:pt idx="0">
                  <c:v>308.0</c:v>
                </c:pt>
                <c:pt idx="1">
                  <c:v>122.0</c:v>
                </c:pt>
                <c:pt idx="2">
                  <c:v>20.0</c:v>
                </c:pt>
                <c:pt idx="3">
                  <c:v>33.0</c:v>
                </c:pt>
                <c:pt idx="4">
                  <c:v>22.0</c:v>
                </c:pt>
                <c:pt idx="5">
                  <c:v>25.0</c:v>
                </c:pt>
                <c:pt idx="6">
                  <c:v>34.0</c:v>
                </c:pt>
                <c:pt idx="7">
                  <c:v>75.0</c:v>
                </c:pt>
                <c:pt idx="8">
                  <c:v>639.0</c:v>
                </c:pt>
              </c:numCache>
            </c:numRef>
          </c:val>
        </c:ser>
        <c:ser>
          <c:idx val="1"/>
          <c:order val="1"/>
          <c:tx>
            <c:strRef>
              <c:f>Sheet1!$J$70</c:f>
              <c:strCache>
                <c:ptCount val="1"/>
                <c:pt idx="0">
                  <c:v>Data Retrieval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Sheet1!$J$71:$J$79</c:f>
              <c:numCache>
                <c:formatCode>General</c:formatCode>
                <c:ptCount val="9"/>
                <c:pt idx="0">
                  <c:v>61.0</c:v>
                </c:pt>
                <c:pt idx="1">
                  <c:v>2.0</c:v>
                </c:pt>
                <c:pt idx="2">
                  <c:v>0.0</c:v>
                </c:pt>
                <c:pt idx="3">
                  <c:v>5.0</c:v>
                </c:pt>
                <c:pt idx="4">
                  <c:v>7.0</c:v>
                </c:pt>
                <c:pt idx="5">
                  <c:v>3.0</c:v>
                </c:pt>
                <c:pt idx="6">
                  <c:v>3.0</c:v>
                </c:pt>
                <c:pt idx="7">
                  <c:v>12.0</c:v>
                </c:pt>
                <c:pt idx="8">
                  <c:v>93.0</c:v>
                </c:pt>
              </c:numCache>
            </c:numRef>
          </c:val>
        </c:ser>
        <c:ser>
          <c:idx val="2"/>
          <c:order val="2"/>
          <c:tx>
            <c:strRef>
              <c:f>Sheet1!$K$70</c:f>
              <c:strCache>
                <c:ptCount val="1"/>
                <c:pt idx="0">
                  <c:v>Data Cleaning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Sheet1!$K$71:$K$79</c:f>
              <c:numCache>
                <c:formatCode>General</c:formatCode>
                <c:ptCount val="9"/>
                <c:pt idx="0">
                  <c:v>5.0</c:v>
                </c:pt>
                <c:pt idx="1">
                  <c:v>9.0</c:v>
                </c:pt>
                <c:pt idx="2">
                  <c:v>6.0</c:v>
                </c:pt>
                <c:pt idx="3">
                  <c:v>1.0</c:v>
                </c:pt>
                <c:pt idx="4">
                  <c:v>4.0</c:v>
                </c:pt>
                <c:pt idx="5">
                  <c:v>7.0</c:v>
                </c:pt>
                <c:pt idx="6">
                  <c:v>0.0</c:v>
                </c:pt>
                <c:pt idx="7">
                  <c:v>0.0</c:v>
                </c:pt>
                <c:pt idx="8">
                  <c:v>32.0</c:v>
                </c:pt>
              </c:numCache>
            </c:numRef>
          </c:val>
        </c:ser>
        <c:ser>
          <c:idx val="3"/>
          <c:order val="3"/>
          <c:tx>
            <c:strRef>
              <c:f>Sheet1!$L$70</c:f>
              <c:strCache>
                <c:ptCount val="1"/>
                <c:pt idx="0">
                  <c:v>Data Analysis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Sheet1!$L$71:$L$79</c:f>
              <c:numCache>
                <c:formatCode>General</c:formatCode>
                <c:ptCount val="9"/>
                <c:pt idx="0">
                  <c:v>52.0</c:v>
                </c:pt>
                <c:pt idx="1">
                  <c:v>36.0</c:v>
                </c:pt>
                <c:pt idx="2">
                  <c:v>12.0</c:v>
                </c:pt>
                <c:pt idx="3">
                  <c:v>8.0</c:v>
                </c:pt>
                <c:pt idx="4">
                  <c:v>4.0</c:v>
                </c:pt>
                <c:pt idx="5">
                  <c:v>1.0</c:v>
                </c:pt>
                <c:pt idx="6">
                  <c:v>8.0</c:v>
                </c:pt>
                <c:pt idx="7">
                  <c:v>9.0</c:v>
                </c:pt>
                <c:pt idx="8">
                  <c:v>130.0</c:v>
                </c:pt>
              </c:numCache>
            </c:numRef>
          </c:val>
        </c:ser>
        <c:ser>
          <c:idx val="4"/>
          <c:order val="4"/>
          <c:tx>
            <c:strRef>
              <c:f>Sheet1!$M$70</c:f>
              <c:strCache>
                <c:ptCount val="1"/>
                <c:pt idx="0">
                  <c:v>Data Visualization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Sheet1!$M$71:$M$79</c:f>
              <c:numCache>
                <c:formatCode>General</c:formatCode>
                <c:ptCount val="9"/>
                <c:pt idx="0">
                  <c:v>11.0</c:v>
                </c:pt>
                <c:pt idx="1">
                  <c:v>2.0</c:v>
                </c:pt>
                <c:pt idx="2">
                  <c:v>3.0</c:v>
                </c:pt>
                <c:pt idx="3">
                  <c:v>0.0</c:v>
                </c:pt>
                <c:pt idx="4">
                  <c:v>0.0</c:v>
                </c:pt>
                <c:pt idx="5">
                  <c:v>3.0</c:v>
                </c:pt>
                <c:pt idx="6">
                  <c:v>1.0</c:v>
                </c:pt>
                <c:pt idx="7">
                  <c:v>11.0</c:v>
                </c:pt>
                <c:pt idx="8">
                  <c:v>31.0</c:v>
                </c:pt>
              </c:numCache>
            </c:numRef>
          </c:val>
        </c:ser>
        <c:ser>
          <c:idx val="5"/>
          <c:order val="5"/>
          <c:tx>
            <c:strRef>
              <c:f>Sheet1!$N$70</c:f>
              <c:strCache>
                <c:ptCount val="1"/>
                <c:pt idx="0">
                  <c:v>Data Moving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Sheet1!$N$71:$N$79</c:f>
              <c:numCache>
                <c:formatCode>General</c:formatCode>
                <c:ptCount val="9"/>
                <c:pt idx="0">
                  <c:v>34.0</c:v>
                </c:pt>
                <c:pt idx="1">
                  <c:v>0.0</c:v>
                </c:pt>
                <c:pt idx="2">
                  <c:v>0.0</c:v>
                </c:pt>
                <c:pt idx="3">
                  <c:v>2.0</c:v>
                </c:pt>
                <c:pt idx="4">
                  <c:v>7.0</c:v>
                </c:pt>
                <c:pt idx="5">
                  <c:v>15.0</c:v>
                </c:pt>
                <c:pt idx="6">
                  <c:v>0.0</c:v>
                </c:pt>
                <c:pt idx="7">
                  <c:v>20.0</c:v>
                </c:pt>
                <c:pt idx="8">
                  <c:v>78.0</c:v>
                </c:pt>
              </c:numCache>
            </c:numRef>
          </c:val>
        </c:ser>
        <c:overlap val="100"/>
        <c:axId val="558400360"/>
        <c:axId val="499679448"/>
      </c:barChart>
      <c:catAx>
        <c:axId val="558400360"/>
        <c:scaling>
          <c:orientation val="minMax"/>
        </c:scaling>
        <c:axPos val="b"/>
        <c:tickLblPos val="nextTo"/>
        <c:crossAx val="499679448"/>
        <c:crosses val="autoZero"/>
        <c:auto val="1"/>
        <c:lblAlgn val="ctr"/>
        <c:lblOffset val="100"/>
      </c:catAx>
      <c:valAx>
        <c:axId val="499679448"/>
        <c:scaling>
          <c:orientation val="minMax"/>
        </c:scaling>
        <c:axPos val="l"/>
        <c:majorGridlines/>
        <c:numFmt formatCode="0%" sourceLinked="1"/>
        <c:tickLblPos val="nextTo"/>
        <c:crossAx val="558400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Sheet1!$Q$70</c:f>
              <c:strCache>
                <c:ptCount val="1"/>
                <c:pt idx="0">
                  <c:v>Internal macro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Sheet1!$Q$71:$Q$79</c:f>
              <c:numCache>
                <c:formatCode>General</c:formatCode>
                <c:ptCount val="9"/>
                <c:pt idx="0">
                  <c:v>26.0</c:v>
                </c:pt>
                <c:pt idx="1">
                  <c:v>19.0</c:v>
                </c:pt>
                <c:pt idx="2">
                  <c:v>6.0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10.0</c:v>
                </c:pt>
                <c:pt idx="8">
                  <c:v>61.0</c:v>
                </c:pt>
              </c:numCache>
            </c:numRef>
          </c:val>
        </c:ser>
        <c:ser>
          <c:idx val="1"/>
          <c:order val="1"/>
          <c:tx>
            <c:strRef>
              <c:f>Sheet1!$R$70</c:f>
              <c:strCache>
                <c:ptCount val="1"/>
                <c:pt idx="0">
                  <c:v>Composite workflows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Sheet1!$R$71:$R$79</c:f>
              <c:numCache>
                <c:formatCode>General</c:formatCode>
                <c:ptCount val="9"/>
                <c:pt idx="0">
                  <c:v>19.0</c:v>
                </c:pt>
                <c:pt idx="1">
                  <c:v>23.0</c:v>
                </c:pt>
                <c:pt idx="2">
                  <c:v>2.0</c:v>
                </c:pt>
                <c:pt idx="3">
                  <c:v>4.0</c:v>
                </c:pt>
                <c:pt idx="4">
                  <c:v>19.0</c:v>
                </c:pt>
                <c:pt idx="5">
                  <c:v>0.0</c:v>
                </c:pt>
                <c:pt idx="6">
                  <c:v>2.0</c:v>
                </c:pt>
                <c:pt idx="7">
                  <c:v>10.0</c:v>
                </c:pt>
                <c:pt idx="8">
                  <c:v>79.0</c:v>
                </c:pt>
              </c:numCache>
            </c:numRef>
          </c:val>
        </c:ser>
        <c:ser>
          <c:idx val="2"/>
          <c:order val="2"/>
          <c:tx>
            <c:strRef>
              <c:f>Sheet1!$S$70</c:f>
              <c:strCache>
                <c:ptCount val="1"/>
                <c:pt idx="0">
                  <c:v>Atomic workflow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Sheet1!$S$71:$S$79</c:f>
              <c:numCache>
                <c:formatCode>General</c:formatCode>
                <c:ptCount val="9"/>
                <c:pt idx="0">
                  <c:v>45.0</c:v>
                </c:pt>
                <c:pt idx="1">
                  <c:v>30.0</c:v>
                </c:pt>
                <c:pt idx="2">
                  <c:v>5.0</c:v>
                </c:pt>
                <c:pt idx="3">
                  <c:v>5.0</c:v>
                </c:pt>
                <c:pt idx="4">
                  <c:v>7.0</c:v>
                </c:pt>
                <c:pt idx="5">
                  <c:v>3.0</c:v>
                </c:pt>
                <c:pt idx="6">
                  <c:v>4.0</c:v>
                </c:pt>
                <c:pt idx="7">
                  <c:v>11.0</c:v>
                </c:pt>
                <c:pt idx="8">
                  <c:v>110.0</c:v>
                </c:pt>
              </c:numCache>
            </c:numRef>
          </c:val>
        </c:ser>
        <c:ser>
          <c:idx val="3"/>
          <c:order val="3"/>
          <c:tx>
            <c:strRef>
              <c:f>Sheet1!$T$70</c:f>
              <c:strCache>
                <c:ptCount val="1"/>
                <c:pt idx="0">
                  <c:v>Workflow Overload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Sheet1!$T$71:$T$79</c:f>
              <c:numCache>
                <c:formatCode>General</c:formatCode>
                <c:ptCount val="9"/>
                <c:pt idx="0">
                  <c:v>4.0</c:v>
                </c:pt>
                <c:pt idx="1">
                  <c:v>14.0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0.0</c:v>
                </c:pt>
                <c:pt idx="6">
                  <c:v>0.0</c:v>
                </c:pt>
                <c:pt idx="7">
                  <c:v>1.0</c:v>
                </c:pt>
                <c:pt idx="8">
                  <c:v>25.0</c:v>
                </c:pt>
              </c:numCache>
            </c:numRef>
          </c:val>
        </c:ser>
        <c:ser>
          <c:idx val="4"/>
          <c:order val="4"/>
          <c:tx>
            <c:strRef>
              <c:f>Sheet1!$U$70</c:f>
              <c:strCache>
                <c:ptCount val="1"/>
                <c:pt idx="0">
                  <c:v>Statefull Invocations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Sheet1!$U$71:$U$79</c:f>
              <c:numCache>
                <c:formatCode>General</c:formatCode>
                <c:ptCount val="9"/>
                <c:pt idx="0">
                  <c:v>6.0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2.0</c:v>
                </c:pt>
                <c:pt idx="5">
                  <c:v>1.0</c:v>
                </c:pt>
                <c:pt idx="6">
                  <c:v>0.0</c:v>
                </c:pt>
                <c:pt idx="7">
                  <c:v>1.0</c:v>
                </c:pt>
                <c:pt idx="8">
                  <c:v>11.0</c:v>
                </c:pt>
              </c:numCache>
            </c:numRef>
          </c:val>
        </c:ser>
        <c:ser>
          <c:idx val="5"/>
          <c:order val="5"/>
          <c:tx>
            <c:strRef>
              <c:f>Sheet1!$V$70</c:f>
              <c:strCache>
                <c:ptCount val="1"/>
                <c:pt idx="0">
                  <c:v>Human Interactions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Sheet1!$V$71:$V$79</c:f>
              <c:numCache>
                <c:formatCode>General</c:formatCode>
                <c:ptCount val="9"/>
                <c:pt idx="0">
                  <c:v>4.0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10.0</c:v>
                </c:pt>
                <c:pt idx="5">
                  <c:v>1.0</c:v>
                </c:pt>
                <c:pt idx="6">
                  <c:v>0.0</c:v>
                </c:pt>
                <c:pt idx="7">
                  <c:v>1.0</c:v>
                </c:pt>
                <c:pt idx="8">
                  <c:v>16.0</c:v>
                </c:pt>
              </c:numCache>
            </c:numRef>
          </c:val>
        </c:ser>
        <c:overlap val="100"/>
        <c:axId val="529861144"/>
        <c:axId val="558428520"/>
      </c:barChart>
      <c:catAx>
        <c:axId val="529861144"/>
        <c:scaling>
          <c:orientation val="minMax"/>
        </c:scaling>
        <c:axPos val="b"/>
        <c:tickLblPos val="nextTo"/>
        <c:crossAx val="558428520"/>
        <c:crosses val="autoZero"/>
        <c:auto val="1"/>
        <c:lblAlgn val="ctr"/>
        <c:lblOffset val="100"/>
      </c:catAx>
      <c:valAx>
        <c:axId val="558428520"/>
        <c:scaling>
          <c:orientation val="minMax"/>
        </c:scaling>
        <c:axPos val="l"/>
        <c:majorGridlines/>
        <c:numFmt formatCode="0%" sourceLinked="1"/>
        <c:tickLblPos val="nextTo"/>
        <c:crossAx val="529861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Sheet1!$C$70</c:f>
              <c:strCache>
                <c:ptCount val="1"/>
                <c:pt idx="0">
                  <c:v>Format Transformation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Sheet1!$C$71:$C$79</c:f>
              <c:numCache>
                <c:formatCode>General</c:formatCode>
                <c:ptCount val="9"/>
                <c:pt idx="0">
                  <c:v>40.0</c:v>
                </c:pt>
                <c:pt idx="1">
                  <c:v>32.0</c:v>
                </c:pt>
                <c:pt idx="2">
                  <c:v>4.0</c:v>
                </c:pt>
                <c:pt idx="3">
                  <c:v>2.0</c:v>
                </c:pt>
                <c:pt idx="4">
                  <c:v>7.0</c:v>
                </c:pt>
                <c:pt idx="5">
                  <c:v>4.0</c:v>
                </c:pt>
                <c:pt idx="6">
                  <c:v>7.0</c:v>
                </c:pt>
                <c:pt idx="7">
                  <c:v>6.0</c:v>
                </c:pt>
                <c:pt idx="8">
                  <c:v>102.0</c:v>
                </c:pt>
              </c:numCache>
            </c:numRef>
          </c:val>
        </c:ser>
        <c:ser>
          <c:idx val="1"/>
          <c:order val="1"/>
          <c:tx>
            <c:strRef>
              <c:f>Sheet1!$D$70</c:f>
              <c:strCache>
                <c:ptCount val="1"/>
                <c:pt idx="0">
                  <c:v>Input Augmentation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Sheet1!$D$71:$D$79</c:f>
              <c:numCache>
                <c:formatCode>General</c:formatCode>
                <c:ptCount val="9"/>
                <c:pt idx="0">
                  <c:v>77.0</c:v>
                </c:pt>
                <c:pt idx="1">
                  <c:v>7.0</c:v>
                </c:pt>
                <c:pt idx="2">
                  <c:v>0.0</c:v>
                </c:pt>
                <c:pt idx="3">
                  <c:v>17.0</c:v>
                </c:pt>
                <c:pt idx="4">
                  <c:v>8.0</c:v>
                </c:pt>
                <c:pt idx="5">
                  <c:v>6.0</c:v>
                </c:pt>
                <c:pt idx="6">
                  <c:v>12.0</c:v>
                </c:pt>
                <c:pt idx="7">
                  <c:v>19.0</c:v>
                </c:pt>
                <c:pt idx="8">
                  <c:v>146.0</c:v>
                </c:pt>
              </c:numCache>
            </c:numRef>
          </c:val>
        </c:ser>
        <c:ser>
          <c:idx val="2"/>
          <c:order val="2"/>
          <c:tx>
            <c:strRef>
              <c:f>Sheet1!$E$70</c:f>
              <c:strCache>
                <c:ptCount val="1"/>
                <c:pt idx="0">
                  <c:v>Output Splitting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Sheet1!$E$71:$E$79</c:f>
              <c:numCache>
                <c:formatCode>General</c:formatCode>
                <c:ptCount val="9"/>
                <c:pt idx="0">
                  <c:v>82.0</c:v>
                </c:pt>
                <c:pt idx="1">
                  <c:v>11.0</c:v>
                </c:pt>
                <c:pt idx="2">
                  <c:v>0.0</c:v>
                </c:pt>
                <c:pt idx="3">
                  <c:v>11.0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28.0</c:v>
                </c:pt>
                <c:pt idx="8">
                  <c:v>157.0</c:v>
                </c:pt>
              </c:numCache>
            </c:numRef>
          </c:val>
        </c:ser>
        <c:ser>
          <c:idx val="3"/>
          <c:order val="3"/>
          <c:tx>
            <c:strRef>
              <c:f>Sheet1!$F$70</c:f>
              <c:strCache>
                <c:ptCount val="1"/>
                <c:pt idx="0">
                  <c:v>Merge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Sheet1!$F$71:$F$79</c:f>
              <c:numCache>
                <c:formatCode>General</c:formatCode>
                <c:ptCount val="9"/>
                <c:pt idx="0">
                  <c:v>74.0</c:v>
                </c:pt>
                <c:pt idx="1">
                  <c:v>8.0</c:v>
                </c:pt>
                <c:pt idx="2">
                  <c:v>7.0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0.0</c:v>
                </c:pt>
                <c:pt idx="7">
                  <c:v>11.0</c:v>
                </c:pt>
                <c:pt idx="8">
                  <c:v>107.0</c:v>
                </c:pt>
              </c:numCache>
            </c:numRef>
          </c:val>
        </c:ser>
        <c:ser>
          <c:idx val="4"/>
          <c:order val="4"/>
          <c:tx>
            <c:strRef>
              <c:f>Sheet1!$G$70</c:f>
              <c:strCache>
                <c:ptCount val="1"/>
                <c:pt idx="0">
                  <c:v>Filter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Sheet1!$G$71:$G$79</c:f>
              <c:numCache>
                <c:formatCode>General</c:formatCode>
                <c:ptCount val="9"/>
                <c:pt idx="0">
                  <c:v>34.0</c:v>
                </c:pt>
                <c:pt idx="1">
                  <c:v>50.0</c:v>
                </c:pt>
                <c:pt idx="2">
                  <c:v>3.0</c:v>
                </c:pt>
                <c:pt idx="3">
                  <c:v>1.0</c:v>
                </c:pt>
                <c:pt idx="4">
                  <c:v>0.0</c:v>
                </c:pt>
                <c:pt idx="5">
                  <c:v>1.0</c:v>
                </c:pt>
                <c:pt idx="6">
                  <c:v>1.0</c:v>
                </c:pt>
                <c:pt idx="7">
                  <c:v>11.0</c:v>
                </c:pt>
                <c:pt idx="8">
                  <c:v>101.0</c:v>
                </c:pt>
              </c:numCache>
            </c:numRef>
          </c:val>
        </c:ser>
        <c:ser>
          <c:idx val="5"/>
          <c:order val="5"/>
          <c:tx>
            <c:strRef>
              <c:f>Sheet1!$H$70</c:f>
              <c:strCache>
                <c:ptCount val="1"/>
                <c:pt idx="0">
                  <c:v>Sort</c:v>
                </c:pt>
              </c:strCache>
            </c:strRef>
          </c:tx>
          <c:cat>
            <c:strRef>
              <c:f>Sheet1!$B$71:$B$79</c:f>
              <c:strCache>
                <c:ptCount val="9"/>
                <c:pt idx="0">
                  <c:v>GENOMICS</c:v>
                </c:pt>
                <c:pt idx="1">
                  <c:v>TEXT_MINING</c:v>
                </c:pt>
                <c:pt idx="2">
                  <c:v>DRUG_DISCOVERY</c:v>
                </c:pt>
                <c:pt idx="3">
                  <c:v>ASTRO</c:v>
                </c:pt>
                <c:pt idx="4">
                  <c:v>BIODIV</c:v>
                </c:pt>
                <c:pt idx="5">
                  <c:v>CHEMINFORMATICS</c:v>
                </c:pt>
                <c:pt idx="6">
                  <c:v>GEO-INFORMATICS</c:v>
                </c:pt>
                <c:pt idx="7">
                  <c:v>IST600</c:v>
                </c:pt>
                <c:pt idx="8">
                  <c:v>ALL DOMAINS</c:v>
                </c:pt>
              </c:strCache>
            </c:strRef>
          </c:cat>
          <c:val>
            <c:numRef>
              <c:f>Sheet1!$H$71:$H$79</c:f>
              <c:numCache>
                <c:formatCode>General</c:formatCode>
                <c:ptCount val="9"/>
                <c:pt idx="0">
                  <c:v>1.0</c:v>
                </c:pt>
                <c:pt idx="1">
                  <c:v>14.0</c:v>
                </c:pt>
                <c:pt idx="2">
                  <c:v>6.0</c:v>
                </c:pt>
                <c:pt idx="3">
                  <c:v>0.0</c:v>
                </c:pt>
                <c:pt idx="4">
                  <c:v>0.0</c:v>
                </c:pt>
                <c:pt idx="5">
                  <c:v>5.0</c:v>
                </c:pt>
                <c:pt idx="6">
                  <c:v>0.0</c:v>
                </c:pt>
                <c:pt idx="7">
                  <c:v>0.0</c:v>
                </c:pt>
                <c:pt idx="8">
                  <c:v>26.0</c:v>
                </c:pt>
              </c:numCache>
            </c:numRef>
          </c:val>
        </c:ser>
        <c:overlap val="100"/>
        <c:axId val="523479976"/>
        <c:axId val="558486808"/>
      </c:barChart>
      <c:catAx>
        <c:axId val="523479976"/>
        <c:scaling>
          <c:orientation val="minMax"/>
        </c:scaling>
        <c:axPos val="b"/>
        <c:tickLblPos val="nextTo"/>
        <c:crossAx val="558486808"/>
        <c:crosses val="autoZero"/>
        <c:auto val="1"/>
        <c:lblAlgn val="ctr"/>
        <c:lblOffset val="100"/>
      </c:catAx>
      <c:valAx>
        <c:axId val="558486808"/>
        <c:scaling>
          <c:orientation val="minMax"/>
        </c:scaling>
        <c:axPos val="l"/>
        <c:majorGridlines/>
        <c:numFmt formatCode="0%" sourceLinked="1"/>
        <c:tickLblPos val="nextTo"/>
        <c:crossAx val="523479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Sheet1!$C$110</c:f>
              <c:strCache>
                <c:ptCount val="1"/>
                <c:pt idx="0">
                  <c:v>Reformatting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Sheet1!$C$111:$C$112</c:f>
              <c:numCache>
                <c:formatCode>General</c:formatCode>
                <c:ptCount val="2"/>
                <c:pt idx="0">
                  <c:v>21.0</c:v>
                </c:pt>
                <c:pt idx="1">
                  <c:v>19.0</c:v>
                </c:pt>
              </c:numCache>
            </c:numRef>
          </c:val>
        </c:ser>
        <c:ser>
          <c:idx val="1"/>
          <c:order val="1"/>
          <c:tx>
            <c:strRef>
              <c:f>Sheet1!$D$110</c:f>
              <c:strCache>
                <c:ptCount val="1"/>
                <c:pt idx="0">
                  <c:v>Augmentation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Sheet1!$D$111:$D$112</c:f>
              <c:numCache>
                <c:formatCode>General</c:formatCode>
                <c:ptCount val="2"/>
                <c:pt idx="0">
                  <c:v>10.0</c:v>
                </c:pt>
                <c:pt idx="1">
                  <c:v>67.0</c:v>
                </c:pt>
              </c:numCache>
            </c:numRef>
          </c:val>
        </c:ser>
        <c:ser>
          <c:idx val="2"/>
          <c:order val="2"/>
          <c:tx>
            <c:strRef>
              <c:f>Sheet1!$E$110</c:f>
              <c:strCache>
                <c:ptCount val="1"/>
                <c:pt idx="0">
                  <c:v>Split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Sheet1!$E$111:$E$112</c:f>
              <c:numCache>
                <c:formatCode>General</c:formatCode>
                <c:ptCount val="2"/>
                <c:pt idx="0">
                  <c:v>4.0</c:v>
                </c:pt>
                <c:pt idx="1">
                  <c:v>78.0</c:v>
                </c:pt>
              </c:numCache>
            </c:numRef>
          </c:val>
        </c:ser>
        <c:ser>
          <c:idx val="3"/>
          <c:order val="3"/>
          <c:tx>
            <c:strRef>
              <c:f>Sheet1!$F$110</c:f>
              <c:strCache>
                <c:ptCount val="1"/>
                <c:pt idx="0">
                  <c:v>Merge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Sheet1!$F$111:$F$112</c:f>
              <c:numCache>
                <c:formatCode>General</c:formatCode>
                <c:ptCount val="2"/>
                <c:pt idx="0">
                  <c:v>20.0</c:v>
                </c:pt>
                <c:pt idx="1">
                  <c:v>54.0</c:v>
                </c:pt>
              </c:numCache>
            </c:numRef>
          </c:val>
        </c:ser>
        <c:ser>
          <c:idx val="4"/>
          <c:order val="4"/>
          <c:tx>
            <c:strRef>
              <c:f>Sheet1!$G$110</c:f>
              <c:strCache>
                <c:ptCount val="1"/>
                <c:pt idx="0">
                  <c:v>Filter 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Sheet1!$G$111:$G$112</c:f>
              <c:numCache>
                <c:formatCode>General</c:formatCode>
                <c:ptCount val="2"/>
                <c:pt idx="0">
                  <c:v>3.0</c:v>
                </c:pt>
                <c:pt idx="1">
                  <c:v>31.0</c:v>
                </c:pt>
              </c:numCache>
            </c:numRef>
          </c:val>
        </c:ser>
        <c:ser>
          <c:idx val="5"/>
          <c:order val="5"/>
          <c:tx>
            <c:strRef>
              <c:f>Sheet1!$H$110</c:f>
              <c:strCache>
                <c:ptCount val="1"/>
                <c:pt idx="0">
                  <c:v>Sort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Sheet1!$H$111:$H$112</c:f>
              <c:numCache>
                <c:formatCode>General</c:formatCode>
                <c:ptCount val="2"/>
                <c:pt idx="0">
                  <c:v>1.0</c:v>
                </c:pt>
                <c:pt idx="1">
                  <c:v>0.0</c:v>
                </c:pt>
              </c:numCache>
            </c:numRef>
          </c:val>
        </c:ser>
        <c:overlap val="100"/>
        <c:axId val="484506664"/>
        <c:axId val="545377016"/>
      </c:barChart>
      <c:catAx>
        <c:axId val="484506664"/>
        <c:scaling>
          <c:orientation val="minMax"/>
        </c:scaling>
        <c:axPos val="b"/>
        <c:tickLblPos val="nextTo"/>
        <c:crossAx val="545377016"/>
        <c:crosses val="autoZero"/>
        <c:auto val="1"/>
        <c:lblAlgn val="ctr"/>
        <c:lblOffset val="100"/>
      </c:catAx>
      <c:valAx>
        <c:axId val="545377016"/>
        <c:scaling>
          <c:orientation val="minMax"/>
        </c:scaling>
        <c:axPos val="l"/>
        <c:majorGridlines/>
        <c:numFmt formatCode="0%" sourceLinked="1"/>
        <c:tickLblPos val="nextTo"/>
        <c:crossAx val="484506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Sheet1!$I$110</c:f>
              <c:strCache>
                <c:ptCount val="1"/>
                <c:pt idx="0">
                  <c:v>Data Preparation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Sheet1!$I$111:$I$112</c:f>
              <c:numCache>
                <c:formatCode>General</c:formatCode>
                <c:ptCount val="2"/>
                <c:pt idx="0">
                  <c:v>59.0</c:v>
                </c:pt>
                <c:pt idx="1">
                  <c:v>249.0</c:v>
                </c:pt>
              </c:numCache>
            </c:numRef>
          </c:val>
        </c:ser>
        <c:ser>
          <c:idx val="1"/>
          <c:order val="1"/>
          <c:tx>
            <c:strRef>
              <c:f>Sheet1!$J$110</c:f>
              <c:strCache>
                <c:ptCount val="1"/>
                <c:pt idx="0">
                  <c:v>Data Retrieval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Sheet1!$J$111:$J$112</c:f>
              <c:numCache>
                <c:formatCode>General</c:formatCode>
                <c:ptCount val="2"/>
                <c:pt idx="0">
                  <c:v>0.0</c:v>
                </c:pt>
                <c:pt idx="1">
                  <c:v>61.0</c:v>
                </c:pt>
              </c:numCache>
            </c:numRef>
          </c:val>
        </c:ser>
        <c:ser>
          <c:idx val="2"/>
          <c:order val="2"/>
          <c:tx>
            <c:strRef>
              <c:f>Sheet1!$K$110</c:f>
              <c:strCache>
                <c:ptCount val="1"/>
                <c:pt idx="0">
                  <c:v>Data cleaning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Sheet1!$K$111:$K$112</c:f>
              <c:numCache>
                <c:formatCode>General</c:formatCode>
                <c:ptCount val="2"/>
                <c:pt idx="0">
                  <c:v>1.0</c:v>
                </c:pt>
                <c:pt idx="1">
                  <c:v>4.0</c:v>
                </c:pt>
              </c:numCache>
            </c:numRef>
          </c:val>
        </c:ser>
        <c:ser>
          <c:idx val="3"/>
          <c:order val="3"/>
          <c:tx>
            <c:strRef>
              <c:f>Sheet1!$L$110</c:f>
              <c:strCache>
                <c:ptCount val="1"/>
                <c:pt idx="0">
                  <c:v>Data analysis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Sheet1!$L$111:$L$112</c:f>
              <c:numCache>
                <c:formatCode>General</c:formatCode>
                <c:ptCount val="2"/>
                <c:pt idx="0">
                  <c:v>4.0</c:v>
                </c:pt>
                <c:pt idx="1">
                  <c:v>48.0</c:v>
                </c:pt>
              </c:numCache>
            </c:numRef>
          </c:val>
        </c:ser>
        <c:ser>
          <c:idx val="4"/>
          <c:order val="4"/>
          <c:tx>
            <c:strRef>
              <c:f>Sheet1!$M$110</c:f>
              <c:strCache>
                <c:ptCount val="1"/>
                <c:pt idx="0">
                  <c:v>Data visualization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Sheet1!$M$111:$M$112</c:f>
              <c:numCache>
                <c:formatCode>General</c:formatCode>
                <c:ptCount val="2"/>
                <c:pt idx="0">
                  <c:v>8.0</c:v>
                </c:pt>
                <c:pt idx="1">
                  <c:v>3.0</c:v>
                </c:pt>
              </c:numCache>
            </c:numRef>
          </c:val>
        </c:ser>
        <c:ser>
          <c:idx val="5"/>
          <c:order val="5"/>
          <c:tx>
            <c:strRef>
              <c:f>Sheet1!$N$110</c:f>
              <c:strCache>
                <c:ptCount val="1"/>
                <c:pt idx="0">
                  <c:v>Data Moving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Sheet1!$N$111:$N$112</c:f>
              <c:numCache>
                <c:formatCode>General</c:formatCode>
                <c:ptCount val="2"/>
                <c:pt idx="0">
                  <c:v>0.0</c:v>
                </c:pt>
                <c:pt idx="1">
                  <c:v>34.0</c:v>
                </c:pt>
              </c:numCache>
            </c:numRef>
          </c:val>
        </c:ser>
        <c:overlap val="100"/>
        <c:axId val="550444312"/>
        <c:axId val="527287064"/>
      </c:barChart>
      <c:catAx>
        <c:axId val="550444312"/>
        <c:scaling>
          <c:orientation val="minMax"/>
        </c:scaling>
        <c:axPos val="b"/>
        <c:tickLblPos val="nextTo"/>
        <c:crossAx val="527287064"/>
        <c:crosses val="autoZero"/>
        <c:auto val="1"/>
        <c:lblAlgn val="ctr"/>
        <c:lblOffset val="100"/>
      </c:catAx>
      <c:valAx>
        <c:axId val="527287064"/>
        <c:scaling>
          <c:orientation val="minMax"/>
        </c:scaling>
        <c:axPos val="l"/>
        <c:majorGridlines/>
        <c:numFmt formatCode="0%" sourceLinked="1"/>
        <c:tickLblPos val="nextTo"/>
        <c:crossAx val="550444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050962379703"/>
          <c:y val="0.0721547827354914"/>
          <c:w val="0.244837926509186"/>
          <c:h val="0.837171916010499"/>
        </c:manualLayout>
      </c:layout>
    </c:legend>
    <c:plotVisOnly val="1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Sheet1!$Q$110</c:f>
              <c:strCache>
                <c:ptCount val="1"/>
                <c:pt idx="0">
                  <c:v>Internal macro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Sheet1!$Q$111:$Q$112</c:f>
              <c:numCache>
                <c:formatCode>General</c:formatCode>
                <c:ptCount val="2"/>
                <c:pt idx="0">
                  <c:v>6.0</c:v>
                </c:pt>
                <c:pt idx="1">
                  <c:v>20.0</c:v>
                </c:pt>
              </c:numCache>
            </c:numRef>
          </c:val>
        </c:ser>
        <c:ser>
          <c:idx val="1"/>
          <c:order val="1"/>
          <c:tx>
            <c:strRef>
              <c:f>Sheet1!$R$110</c:f>
              <c:strCache>
                <c:ptCount val="1"/>
                <c:pt idx="0">
                  <c:v>Composite workflows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Sheet1!$R$111:$R$112</c:f>
              <c:numCache>
                <c:formatCode>General</c:formatCode>
                <c:ptCount val="2"/>
                <c:pt idx="0">
                  <c:v>3.0</c:v>
                </c:pt>
                <c:pt idx="1">
                  <c:v>16.0</c:v>
                </c:pt>
              </c:numCache>
            </c:numRef>
          </c:val>
        </c:ser>
        <c:ser>
          <c:idx val="2"/>
          <c:order val="2"/>
          <c:tx>
            <c:strRef>
              <c:f>Sheet1!$S$110</c:f>
              <c:strCache>
                <c:ptCount val="1"/>
                <c:pt idx="0">
                  <c:v>Atomic Workflow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Sheet1!$S$111:$S$112</c:f>
              <c:numCache>
                <c:formatCode>General</c:formatCode>
                <c:ptCount val="2"/>
                <c:pt idx="0">
                  <c:v>25.0</c:v>
                </c:pt>
                <c:pt idx="1">
                  <c:v>20.0</c:v>
                </c:pt>
              </c:numCache>
            </c:numRef>
          </c:val>
        </c:ser>
        <c:ser>
          <c:idx val="3"/>
          <c:order val="3"/>
          <c:tx>
            <c:strRef>
              <c:f>Sheet1!$T$110</c:f>
              <c:strCache>
                <c:ptCount val="1"/>
                <c:pt idx="0">
                  <c:v>Workflow Overload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Sheet1!$T$111:$T$112</c:f>
              <c:numCache>
                <c:formatCode>General</c:formatCode>
                <c:ptCount val="2"/>
                <c:pt idx="0">
                  <c:v>4.0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Sheet1!$U$110</c:f>
              <c:strCache>
                <c:ptCount val="1"/>
                <c:pt idx="0">
                  <c:v>Stateful Invocations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Sheet1!$U$111:$U$112</c:f>
              <c:numCache>
                <c:formatCode>General</c:formatCode>
                <c:ptCount val="2"/>
                <c:pt idx="0">
                  <c:v>0.0</c:v>
                </c:pt>
                <c:pt idx="1">
                  <c:v>6.0</c:v>
                </c:pt>
              </c:numCache>
            </c:numRef>
          </c:val>
        </c:ser>
        <c:ser>
          <c:idx val="5"/>
          <c:order val="5"/>
          <c:tx>
            <c:strRef>
              <c:f>Sheet1!$V$110</c:f>
              <c:strCache>
                <c:ptCount val="1"/>
                <c:pt idx="0">
                  <c:v>Human Interactions</c:v>
                </c:pt>
              </c:strCache>
            </c:strRef>
          </c:tx>
          <c:cat>
            <c:strRef>
              <c:f>Sheet1!$B$111:$B$112</c:f>
              <c:strCache>
                <c:ptCount val="2"/>
                <c:pt idx="0">
                  <c:v>WINGS - GENOMICS</c:v>
                </c:pt>
                <c:pt idx="1">
                  <c:v>TAVERNA - GENOMICS</c:v>
                </c:pt>
              </c:strCache>
            </c:strRef>
          </c:cat>
          <c:val>
            <c:numRef>
              <c:f>Sheet1!$V$111:$V$112</c:f>
              <c:numCache>
                <c:formatCode>General</c:formatCode>
                <c:ptCount val="2"/>
                <c:pt idx="0">
                  <c:v>0.0</c:v>
                </c:pt>
                <c:pt idx="1">
                  <c:v>4.0</c:v>
                </c:pt>
              </c:numCache>
            </c:numRef>
          </c:val>
        </c:ser>
        <c:overlap val="100"/>
        <c:axId val="499680200"/>
        <c:axId val="529375944"/>
      </c:barChart>
      <c:catAx>
        <c:axId val="499680200"/>
        <c:scaling>
          <c:orientation val="minMax"/>
        </c:scaling>
        <c:axPos val="b"/>
        <c:tickLblPos val="nextTo"/>
        <c:crossAx val="529375944"/>
        <c:crosses val="autoZero"/>
        <c:auto val="1"/>
        <c:lblAlgn val="ctr"/>
        <c:lblOffset val="100"/>
      </c:catAx>
      <c:valAx>
        <c:axId val="529375944"/>
        <c:scaling>
          <c:orientation val="minMax"/>
        </c:scaling>
        <c:axPos val="l"/>
        <c:majorGridlines/>
        <c:numFmt formatCode="0%" sourceLinked="1"/>
        <c:tickLblPos val="nextTo"/>
        <c:crossAx val="499680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14</xdr:row>
      <xdr:rowOff>63500</xdr:rowOff>
    </xdr:from>
    <xdr:to>
      <xdr:col>15</xdr:col>
      <xdr:colOff>660400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142240</xdr:colOff>
      <xdr:row>39</xdr:row>
      <xdr:rowOff>91440</xdr:rowOff>
    </xdr:from>
    <xdr:to>
      <xdr:col>30</xdr:col>
      <xdr:colOff>650240</xdr:colOff>
      <xdr:row>60</xdr:row>
      <xdr:rowOff>111760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203200</xdr:colOff>
      <xdr:row>83</xdr:row>
      <xdr:rowOff>20320</xdr:rowOff>
    </xdr:from>
    <xdr:to>
      <xdr:col>22</xdr:col>
      <xdr:colOff>325120</xdr:colOff>
      <xdr:row>100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568960</xdr:colOff>
      <xdr:row>82</xdr:row>
      <xdr:rowOff>101600</xdr:rowOff>
    </xdr:from>
    <xdr:to>
      <xdr:col>28</xdr:col>
      <xdr:colOff>365760</xdr:colOff>
      <xdr:row>99</xdr:row>
      <xdr:rowOff>81280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508000</xdr:colOff>
      <xdr:row>81</xdr:row>
      <xdr:rowOff>71120</xdr:rowOff>
    </xdr:from>
    <xdr:to>
      <xdr:col>6</xdr:col>
      <xdr:colOff>91440</xdr:colOff>
      <xdr:row>98</xdr:row>
      <xdr:rowOff>50800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680720</xdr:colOff>
      <xdr:row>118</xdr:row>
      <xdr:rowOff>0</xdr:rowOff>
    </xdr:from>
    <xdr:to>
      <xdr:col>11</xdr:col>
      <xdr:colOff>111760</xdr:colOff>
      <xdr:row>134</xdr:row>
      <xdr:rowOff>142240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182880</xdr:colOff>
      <xdr:row>118</xdr:row>
      <xdr:rowOff>50800</xdr:rowOff>
    </xdr:from>
    <xdr:to>
      <xdr:col>23</xdr:col>
      <xdr:colOff>294640</xdr:colOff>
      <xdr:row>135</xdr:row>
      <xdr:rowOff>30480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802640</xdr:colOff>
      <xdr:row>118</xdr:row>
      <xdr:rowOff>10160</xdr:rowOff>
    </xdr:from>
    <xdr:to>
      <xdr:col>28</xdr:col>
      <xdr:colOff>599440</xdr:colOff>
      <xdr:row>134</xdr:row>
      <xdr:rowOff>152400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W112"/>
  <sheetViews>
    <sheetView tabSelected="1" topLeftCell="A117" zoomScale="125" workbookViewId="0">
      <selection activeCell="X91" sqref="X91"/>
    </sheetView>
  </sheetViews>
  <sheetFormatPr baseColWidth="10" defaultRowHeight="13"/>
  <cols>
    <col min="1" max="1" width="16.140625" customWidth="1"/>
    <col min="2" max="2" width="28.28515625" customWidth="1"/>
    <col min="3" max="4" width="3" customWidth="1"/>
    <col min="5" max="5" width="2.7109375" customWidth="1"/>
    <col min="6" max="8" width="3" customWidth="1"/>
    <col min="9" max="9" width="4.42578125" customWidth="1"/>
    <col min="10" max="10" width="4.5703125" customWidth="1"/>
    <col min="11" max="11" width="2.85546875" customWidth="1"/>
    <col min="12" max="14" width="3.140625" customWidth="1"/>
    <col min="15" max="15" width="4" customWidth="1"/>
    <col min="16" max="16" width="10.7109375" customWidth="1"/>
    <col min="17" max="20" width="3.140625" bestFit="1" customWidth="1"/>
    <col min="21" max="22" width="2.7109375" customWidth="1"/>
  </cols>
  <sheetData>
    <row r="2" spans="1:23" ht="317">
      <c r="C2" s="1" t="s">
        <v>2</v>
      </c>
      <c r="D2" s="1" t="s">
        <v>3</v>
      </c>
      <c r="E2" s="1" t="s">
        <v>4</v>
      </c>
      <c r="F2" s="1" t="s">
        <v>5</v>
      </c>
      <c r="G2" s="1" t="s">
        <v>47</v>
      </c>
      <c r="H2" s="1" t="s">
        <v>7</v>
      </c>
      <c r="I2" s="5" t="s">
        <v>37</v>
      </c>
      <c r="J2" s="1" t="s">
        <v>22</v>
      </c>
      <c r="K2" s="1" t="s">
        <v>8</v>
      </c>
      <c r="L2" s="1" t="s">
        <v>0</v>
      </c>
      <c r="M2" s="1" t="s">
        <v>1</v>
      </c>
      <c r="N2" s="1" t="s">
        <v>48</v>
      </c>
      <c r="O2" s="5" t="s">
        <v>9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24</v>
      </c>
      <c r="V2" s="1" t="s">
        <v>25</v>
      </c>
      <c r="W2" s="5" t="s">
        <v>23</v>
      </c>
    </row>
    <row r="3" spans="1:23">
      <c r="A3" s="9" t="s">
        <v>27</v>
      </c>
      <c r="B3" t="s">
        <v>10</v>
      </c>
      <c r="C3">
        <v>21</v>
      </c>
      <c r="D3">
        <v>10</v>
      </c>
      <c r="E3">
        <v>4</v>
      </c>
      <c r="F3">
        <v>20</v>
      </c>
      <c r="G3">
        <v>3</v>
      </c>
      <c r="H3">
        <v>1</v>
      </c>
      <c r="I3">
        <f>SUM(C3:H3)</f>
        <v>59</v>
      </c>
      <c r="J3">
        <v>0</v>
      </c>
      <c r="K3">
        <v>1</v>
      </c>
      <c r="L3">
        <v>4</v>
      </c>
      <c r="M3">
        <v>8</v>
      </c>
      <c r="N3">
        <v>0</v>
      </c>
      <c r="Q3">
        <v>6</v>
      </c>
      <c r="R3">
        <v>3</v>
      </c>
      <c r="S3">
        <v>25</v>
      </c>
      <c r="T3">
        <v>4</v>
      </c>
      <c r="U3">
        <v>0</v>
      </c>
      <c r="V3">
        <v>0</v>
      </c>
    </row>
    <row r="4" spans="1:23">
      <c r="A4" s="9"/>
      <c r="B4" t="s">
        <v>12</v>
      </c>
      <c r="C4">
        <v>25</v>
      </c>
      <c r="D4">
        <v>0</v>
      </c>
      <c r="E4">
        <v>5</v>
      </c>
      <c r="F4">
        <v>6</v>
      </c>
      <c r="G4">
        <v>48</v>
      </c>
      <c r="H4">
        <v>14</v>
      </c>
      <c r="I4">
        <f t="shared" ref="I4:I12" si="0">SUM(C4:H4)</f>
        <v>98</v>
      </c>
      <c r="J4">
        <v>0</v>
      </c>
      <c r="K4">
        <v>0</v>
      </c>
      <c r="L4">
        <v>33</v>
      </c>
      <c r="M4">
        <v>2</v>
      </c>
      <c r="N4">
        <v>0</v>
      </c>
      <c r="Q4">
        <v>19</v>
      </c>
      <c r="R4">
        <v>9</v>
      </c>
      <c r="S4">
        <v>22</v>
      </c>
      <c r="T4">
        <v>8</v>
      </c>
      <c r="U4">
        <v>0</v>
      </c>
      <c r="V4">
        <v>0</v>
      </c>
    </row>
    <row r="5" spans="1:23">
      <c r="A5" s="9"/>
      <c r="B5" t="s">
        <v>11</v>
      </c>
      <c r="C5">
        <v>4</v>
      </c>
      <c r="D5">
        <v>0</v>
      </c>
      <c r="E5">
        <v>0</v>
      </c>
      <c r="F5">
        <v>7</v>
      </c>
      <c r="G5">
        <v>3</v>
      </c>
      <c r="H5">
        <v>6</v>
      </c>
      <c r="I5">
        <f t="shared" si="0"/>
        <v>20</v>
      </c>
      <c r="J5">
        <v>0</v>
      </c>
      <c r="K5">
        <v>6</v>
      </c>
      <c r="L5">
        <v>12</v>
      </c>
      <c r="M5">
        <v>3</v>
      </c>
      <c r="N5">
        <v>0</v>
      </c>
      <c r="Q5">
        <v>6</v>
      </c>
      <c r="R5">
        <v>2</v>
      </c>
      <c r="S5">
        <v>5</v>
      </c>
      <c r="T5">
        <v>2</v>
      </c>
      <c r="U5">
        <v>0</v>
      </c>
      <c r="V5">
        <v>0</v>
      </c>
    </row>
    <row r="6" spans="1:23">
      <c r="A6" s="9" t="s">
        <v>28</v>
      </c>
      <c r="B6" s="2" t="s">
        <v>17</v>
      </c>
      <c r="C6" s="4">
        <v>2</v>
      </c>
      <c r="D6" s="4">
        <v>17</v>
      </c>
      <c r="E6" s="4">
        <v>11</v>
      </c>
      <c r="F6" s="4">
        <v>2</v>
      </c>
      <c r="G6" s="4">
        <v>1</v>
      </c>
      <c r="H6" s="4">
        <v>0</v>
      </c>
      <c r="I6">
        <f t="shared" si="0"/>
        <v>33</v>
      </c>
      <c r="J6" s="4">
        <v>5</v>
      </c>
      <c r="K6">
        <v>1</v>
      </c>
      <c r="L6">
        <v>8</v>
      </c>
      <c r="M6">
        <v>0</v>
      </c>
      <c r="N6">
        <v>2</v>
      </c>
      <c r="Q6" s="4">
        <v>0</v>
      </c>
      <c r="R6" s="4">
        <v>4</v>
      </c>
      <c r="S6" s="4">
        <v>5</v>
      </c>
      <c r="T6" s="4">
        <v>2</v>
      </c>
      <c r="U6" s="4">
        <v>1</v>
      </c>
      <c r="V6" s="4">
        <v>0</v>
      </c>
    </row>
    <row r="7" spans="1:23">
      <c r="A7" s="9"/>
      <c r="B7" s="2" t="s">
        <v>18</v>
      </c>
      <c r="C7" s="4">
        <v>7</v>
      </c>
      <c r="D7" s="4">
        <v>8</v>
      </c>
      <c r="E7" s="4">
        <v>5</v>
      </c>
      <c r="F7" s="4">
        <v>2</v>
      </c>
      <c r="G7" s="4">
        <v>0</v>
      </c>
      <c r="H7" s="4">
        <v>0</v>
      </c>
      <c r="I7">
        <f t="shared" si="0"/>
        <v>22</v>
      </c>
      <c r="J7" s="4">
        <v>7</v>
      </c>
      <c r="K7">
        <v>4</v>
      </c>
      <c r="L7">
        <v>4</v>
      </c>
      <c r="M7">
        <v>0</v>
      </c>
      <c r="N7">
        <v>7</v>
      </c>
      <c r="Q7" s="4">
        <v>0</v>
      </c>
      <c r="R7" s="4">
        <v>19</v>
      </c>
      <c r="S7" s="4">
        <v>7</v>
      </c>
      <c r="T7" s="4">
        <v>2</v>
      </c>
      <c r="U7" s="4">
        <v>2</v>
      </c>
      <c r="V7" s="4">
        <v>10</v>
      </c>
    </row>
    <row r="8" spans="1:23">
      <c r="A8" s="9"/>
      <c r="B8" s="2" t="s">
        <v>19</v>
      </c>
      <c r="C8" s="4">
        <v>4</v>
      </c>
      <c r="D8" s="4">
        <v>6</v>
      </c>
      <c r="E8" s="4">
        <v>6</v>
      </c>
      <c r="F8" s="4">
        <v>3</v>
      </c>
      <c r="G8" s="4">
        <v>1</v>
      </c>
      <c r="H8" s="4">
        <v>5</v>
      </c>
      <c r="I8">
        <f t="shared" si="0"/>
        <v>25</v>
      </c>
      <c r="J8" s="4">
        <v>3</v>
      </c>
      <c r="K8">
        <v>7</v>
      </c>
      <c r="L8">
        <v>1</v>
      </c>
      <c r="M8">
        <v>3</v>
      </c>
      <c r="N8">
        <v>15</v>
      </c>
      <c r="Q8" s="4">
        <v>0</v>
      </c>
      <c r="R8" s="4">
        <v>0</v>
      </c>
      <c r="S8" s="4">
        <v>3</v>
      </c>
      <c r="T8" s="4">
        <v>0</v>
      </c>
      <c r="U8" s="4">
        <v>1</v>
      </c>
      <c r="V8" s="4">
        <v>1</v>
      </c>
    </row>
    <row r="9" spans="1:23">
      <c r="A9" s="9"/>
      <c r="B9" s="2" t="s">
        <v>10</v>
      </c>
      <c r="C9" s="4">
        <v>19</v>
      </c>
      <c r="D9" s="4">
        <v>67</v>
      </c>
      <c r="E9" s="4">
        <v>78</v>
      </c>
      <c r="F9" s="4">
        <v>54</v>
      </c>
      <c r="G9" s="4">
        <v>31</v>
      </c>
      <c r="H9" s="4">
        <v>0</v>
      </c>
      <c r="I9">
        <f t="shared" si="0"/>
        <v>249</v>
      </c>
      <c r="J9" s="4">
        <v>61</v>
      </c>
      <c r="K9">
        <v>4</v>
      </c>
      <c r="L9">
        <v>48</v>
      </c>
      <c r="M9">
        <v>3</v>
      </c>
      <c r="N9">
        <v>34</v>
      </c>
      <c r="Q9" s="4">
        <v>20</v>
      </c>
      <c r="R9" s="4">
        <v>16</v>
      </c>
      <c r="S9" s="4">
        <v>20</v>
      </c>
      <c r="T9" s="4">
        <v>0</v>
      </c>
      <c r="U9" s="4">
        <v>6</v>
      </c>
      <c r="V9" s="4">
        <v>4</v>
      </c>
    </row>
    <row r="10" spans="1:23">
      <c r="A10" s="9"/>
      <c r="B10" s="2" t="s">
        <v>20</v>
      </c>
      <c r="C10" s="4">
        <v>7</v>
      </c>
      <c r="D10" s="4">
        <v>12</v>
      </c>
      <c r="E10" s="4">
        <v>14</v>
      </c>
      <c r="F10" s="4">
        <v>0</v>
      </c>
      <c r="G10" s="4">
        <v>1</v>
      </c>
      <c r="H10" s="4">
        <v>0</v>
      </c>
      <c r="I10">
        <f t="shared" si="0"/>
        <v>34</v>
      </c>
      <c r="J10" s="4">
        <v>3</v>
      </c>
      <c r="K10">
        <v>0</v>
      </c>
      <c r="L10">
        <v>8</v>
      </c>
      <c r="M10">
        <v>1</v>
      </c>
      <c r="N10">
        <v>0</v>
      </c>
      <c r="Q10" s="4">
        <v>0</v>
      </c>
      <c r="R10" s="4">
        <v>2</v>
      </c>
      <c r="S10" s="4">
        <v>4</v>
      </c>
      <c r="T10" s="4">
        <v>0</v>
      </c>
      <c r="U10" s="4">
        <v>0</v>
      </c>
      <c r="V10" s="4">
        <v>0</v>
      </c>
    </row>
    <row r="11" spans="1:23">
      <c r="A11" s="9"/>
      <c r="B11" s="2" t="s">
        <v>21</v>
      </c>
      <c r="C11" s="4">
        <v>6</v>
      </c>
      <c r="D11" s="4">
        <v>19</v>
      </c>
      <c r="E11" s="4">
        <v>28</v>
      </c>
      <c r="F11" s="4">
        <v>11</v>
      </c>
      <c r="G11" s="4">
        <v>11</v>
      </c>
      <c r="H11" s="4">
        <v>0</v>
      </c>
      <c r="I11">
        <f t="shared" si="0"/>
        <v>75</v>
      </c>
      <c r="J11" s="4">
        <v>12</v>
      </c>
      <c r="K11">
        <v>0</v>
      </c>
      <c r="L11">
        <v>9</v>
      </c>
      <c r="M11">
        <v>11</v>
      </c>
      <c r="N11">
        <v>20</v>
      </c>
      <c r="Q11" s="4">
        <v>10</v>
      </c>
      <c r="R11" s="4">
        <v>10</v>
      </c>
      <c r="S11" s="4">
        <v>11</v>
      </c>
      <c r="T11" s="4">
        <v>1</v>
      </c>
      <c r="U11" s="4">
        <v>1</v>
      </c>
      <c r="V11" s="4">
        <v>1</v>
      </c>
    </row>
    <row r="12" spans="1:23">
      <c r="A12" s="9"/>
      <c r="B12" s="3" t="s">
        <v>26</v>
      </c>
      <c r="C12" s="4">
        <v>7</v>
      </c>
      <c r="D12" s="4">
        <v>7</v>
      </c>
      <c r="E12" s="4">
        <v>6</v>
      </c>
      <c r="F12" s="4">
        <v>2</v>
      </c>
      <c r="G12" s="4">
        <v>2</v>
      </c>
      <c r="H12" s="4">
        <v>0</v>
      </c>
      <c r="I12">
        <f t="shared" si="0"/>
        <v>24</v>
      </c>
      <c r="J12" s="4">
        <v>2</v>
      </c>
      <c r="K12">
        <v>9</v>
      </c>
      <c r="L12">
        <v>3</v>
      </c>
      <c r="M12">
        <v>0</v>
      </c>
      <c r="N12">
        <v>5</v>
      </c>
      <c r="Q12" s="4">
        <v>0</v>
      </c>
      <c r="R12" s="4">
        <v>14</v>
      </c>
      <c r="S12" s="4">
        <v>8</v>
      </c>
      <c r="T12" s="4">
        <v>6</v>
      </c>
      <c r="U12" s="4">
        <v>0</v>
      </c>
      <c r="V12" s="4">
        <v>0</v>
      </c>
    </row>
    <row r="15" spans="1:23">
      <c r="A15" s="6">
        <v>1</v>
      </c>
      <c r="W15" s="7"/>
    </row>
    <row r="40" spans="1:12" ht="117"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K40" s="6">
        <v>3</v>
      </c>
      <c r="L40" s="6"/>
    </row>
    <row r="41" spans="1:12">
      <c r="A41" s="9" t="s">
        <v>29</v>
      </c>
      <c r="B41" t="s">
        <v>31</v>
      </c>
      <c r="C41">
        <v>21</v>
      </c>
      <c r="D41">
        <v>10</v>
      </c>
      <c r="E41">
        <v>4</v>
      </c>
      <c r="F41">
        <v>20</v>
      </c>
      <c r="G41">
        <v>3</v>
      </c>
      <c r="H41">
        <v>1</v>
      </c>
    </row>
    <row r="42" spans="1:12">
      <c r="A42" s="9"/>
      <c r="B42" s="2" t="s">
        <v>32</v>
      </c>
      <c r="C42" s="4">
        <v>19</v>
      </c>
      <c r="D42" s="4">
        <v>67</v>
      </c>
      <c r="E42" s="4">
        <v>78</v>
      </c>
      <c r="F42" s="4">
        <v>54</v>
      </c>
      <c r="G42" s="4">
        <v>31</v>
      </c>
      <c r="H42" s="4">
        <v>0</v>
      </c>
    </row>
    <row r="43" spans="1:12">
      <c r="A43" s="9" t="s">
        <v>30</v>
      </c>
      <c r="B43" t="s">
        <v>31</v>
      </c>
      <c r="C43">
        <v>25</v>
      </c>
      <c r="D43">
        <v>0</v>
      </c>
      <c r="E43">
        <v>5</v>
      </c>
      <c r="F43">
        <v>6</v>
      </c>
      <c r="G43">
        <v>48</v>
      </c>
      <c r="H43">
        <v>14</v>
      </c>
    </row>
    <row r="44" spans="1:12">
      <c r="A44" s="9"/>
      <c r="B44" s="3" t="s">
        <v>33</v>
      </c>
      <c r="C44" s="4">
        <v>7</v>
      </c>
      <c r="D44" s="4">
        <v>7</v>
      </c>
      <c r="E44" s="4">
        <v>6</v>
      </c>
      <c r="F44" s="4">
        <v>2</v>
      </c>
      <c r="G44" s="4">
        <v>2</v>
      </c>
      <c r="H44" s="4">
        <v>0</v>
      </c>
    </row>
    <row r="45" spans="1:12">
      <c r="A45" t="s">
        <v>11</v>
      </c>
      <c r="B45" t="s">
        <v>31</v>
      </c>
      <c r="C45">
        <v>4</v>
      </c>
      <c r="D45">
        <v>0</v>
      </c>
      <c r="E45">
        <v>0</v>
      </c>
      <c r="F45">
        <v>7</v>
      </c>
      <c r="G45">
        <v>3</v>
      </c>
      <c r="H45">
        <v>6</v>
      </c>
    </row>
    <row r="46" spans="1:12">
      <c r="A46" s="2" t="s">
        <v>17</v>
      </c>
      <c r="B46" s="2" t="s">
        <v>32</v>
      </c>
      <c r="C46" s="4">
        <v>2</v>
      </c>
      <c r="D46" s="4">
        <v>17</v>
      </c>
      <c r="E46" s="4">
        <v>11</v>
      </c>
      <c r="F46" s="4">
        <v>2</v>
      </c>
      <c r="G46" s="4">
        <v>1</v>
      </c>
      <c r="H46" s="4">
        <v>0</v>
      </c>
    </row>
    <row r="47" spans="1:12">
      <c r="A47" s="2" t="s">
        <v>18</v>
      </c>
      <c r="B47" s="2" t="s">
        <v>32</v>
      </c>
      <c r="C47" s="4">
        <v>7</v>
      </c>
      <c r="D47" s="4">
        <v>8</v>
      </c>
      <c r="E47" s="4">
        <v>5</v>
      </c>
      <c r="F47" s="4">
        <v>2</v>
      </c>
      <c r="G47" s="4">
        <v>0</v>
      </c>
      <c r="H47" s="4">
        <v>0</v>
      </c>
    </row>
    <row r="48" spans="1:12">
      <c r="A48" s="2" t="s">
        <v>19</v>
      </c>
      <c r="B48" s="2" t="s">
        <v>32</v>
      </c>
      <c r="C48" s="4">
        <v>4</v>
      </c>
      <c r="D48" s="4">
        <v>6</v>
      </c>
      <c r="E48" s="4">
        <v>6</v>
      </c>
      <c r="F48" s="4">
        <v>3</v>
      </c>
      <c r="G48" s="4">
        <v>1</v>
      </c>
      <c r="H48" s="4">
        <v>5</v>
      </c>
    </row>
    <row r="49" spans="1:8">
      <c r="A49" s="2" t="s">
        <v>20</v>
      </c>
      <c r="B49" s="2" t="s">
        <v>32</v>
      </c>
      <c r="C49" s="4">
        <v>7</v>
      </c>
      <c r="D49" s="4">
        <v>12</v>
      </c>
      <c r="E49" s="4">
        <v>14</v>
      </c>
      <c r="F49" s="4">
        <v>0</v>
      </c>
      <c r="G49" s="4">
        <v>1</v>
      </c>
      <c r="H49" s="4">
        <v>0</v>
      </c>
    </row>
    <row r="50" spans="1:8">
      <c r="A50" s="2" t="s">
        <v>21</v>
      </c>
      <c r="B50" s="2" t="s">
        <v>32</v>
      </c>
      <c r="C50" s="4">
        <v>6</v>
      </c>
      <c r="D50" s="4">
        <v>19</v>
      </c>
      <c r="E50" s="4">
        <v>28</v>
      </c>
      <c r="F50" s="4">
        <v>11</v>
      </c>
      <c r="G50" s="4">
        <v>11</v>
      </c>
      <c r="H50" s="4">
        <v>0</v>
      </c>
    </row>
    <row r="63" spans="1:8" s="8" customFormat="1"/>
    <row r="64" spans="1:8" s="8" customFormat="1"/>
    <row r="65" spans="1:23" s="8" customFormat="1"/>
    <row r="66" spans="1:23" s="8" customFormat="1"/>
    <row r="67" spans="1:23" s="8" customFormat="1"/>
    <row r="70" spans="1:23" ht="123">
      <c r="C70" s="1" t="s">
        <v>42</v>
      </c>
      <c r="D70" s="1" t="s">
        <v>41</v>
      </c>
      <c r="E70" s="1" t="s">
        <v>40</v>
      </c>
      <c r="F70" s="1" t="s">
        <v>5</v>
      </c>
      <c r="G70" s="1" t="s">
        <v>35</v>
      </c>
      <c r="H70" s="1" t="s">
        <v>7</v>
      </c>
      <c r="I70" s="5" t="s">
        <v>39</v>
      </c>
      <c r="J70" s="1" t="s">
        <v>43</v>
      </c>
      <c r="K70" s="1" t="s">
        <v>44</v>
      </c>
      <c r="L70" s="1" t="s">
        <v>45</v>
      </c>
      <c r="M70" s="1" t="s">
        <v>46</v>
      </c>
      <c r="N70" s="1" t="s">
        <v>34</v>
      </c>
      <c r="O70" s="5" t="s">
        <v>9</v>
      </c>
      <c r="Q70" s="1" t="s">
        <v>13</v>
      </c>
      <c r="R70" s="1" t="s">
        <v>14</v>
      </c>
      <c r="S70" s="1" t="s">
        <v>36</v>
      </c>
      <c r="T70" s="1" t="s">
        <v>16</v>
      </c>
      <c r="U70" s="1" t="s">
        <v>24</v>
      </c>
      <c r="V70" s="1" t="s">
        <v>25</v>
      </c>
      <c r="W70" s="5" t="s">
        <v>23</v>
      </c>
    </row>
    <row r="71" spans="1:23">
      <c r="A71" s="9"/>
      <c r="B71" t="s">
        <v>10</v>
      </c>
      <c r="C71">
        <v>40</v>
      </c>
      <c r="D71">
        <v>77</v>
      </c>
      <c r="E71">
        <v>82</v>
      </c>
      <c r="F71">
        <v>74</v>
      </c>
      <c r="G71">
        <v>34</v>
      </c>
      <c r="H71">
        <v>1</v>
      </c>
      <c r="I71">
        <v>308</v>
      </c>
      <c r="J71">
        <v>61</v>
      </c>
      <c r="K71">
        <v>5</v>
      </c>
      <c r="L71">
        <v>52</v>
      </c>
      <c r="M71">
        <v>11</v>
      </c>
      <c r="N71">
        <v>34</v>
      </c>
      <c r="Q71">
        <v>26</v>
      </c>
      <c r="R71">
        <v>19</v>
      </c>
      <c r="S71">
        <v>45</v>
      </c>
      <c r="T71">
        <v>4</v>
      </c>
      <c r="U71">
        <v>6</v>
      </c>
      <c r="V71">
        <v>4</v>
      </c>
    </row>
    <row r="72" spans="1:23">
      <c r="A72" s="9"/>
      <c r="B72" t="s">
        <v>12</v>
      </c>
      <c r="C72">
        <v>32</v>
      </c>
      <c r="D72">
        <v>7</v>
      </c>
      <c r="E72">
        <v>11</v>
      </c>
      <c r="F72">
        <v>8</v>
      </c>
      <c r="G72">
        <v>50</v>
      </c>
      <c r="H72">
        <v>14</v>
      </c>
      <c r="I72">
        <f t="shared" ref="I72:I78" si="1">SUM(C72:H72)</f>
        <v>122</v>
      </c>
      <c r="J72">
        <v>2</v>
      </c>
      <c r="K72">
        <v>9</v>
      </c>
      <c r="L72">
        <v>36</v>
      </c>
      <c r="M72">
        <v>2</v>
      </c>
      <c r="N72">
        <v>0</v>
      </c>
      <c r="Q72">
        <v>19</v>
      </c>
      <c r="R72">
        <v>23</v>
      </c>
      <c r="S72">
        <v>30</v>
      </c>
      <c r="T72">
        <v>14</v>
      </c>
      <c r="U72">
        <v>0</v>
      </c>
      <c r="V72">
        <v>0</v>
      </c>
    </row>
    <row r="73" spans="1:23">
      <c r="A73" s="9"/>
      <c r="B73" t="s">
        <v>11</v>
      </c>
      <c r="C73">
        <v>4</v>
      </c>
      <c r="D73">
        <v>0</v>
      </c>
      <c r="E73">
        <v>0</v>
      </c>
      <c r="F73">
        <v>7</v>
      </c>
      <c r="G73">
        <v>3</v>
      </c>
      <c r="H73">
        <v>6</v>
      </c>
      <c r="I73">
        <f t="shared" si="1"/>
        <v>20</v>
      </c>
      <c r="J73">
        <v>0</v>
      </c>
      <c r="K73">
        <v>6</v>
      </c>
      <c r="L73">
        <v>12</v>
      </c>
      <c r="M73">
        <v>3</v>
      </c>
      <c r="N73">
        <v>0</v>
      </c>
      <c r="Q73">
        <v>6</v>
      </c>
      <c r="R73">
        <v>2</v>
      </c>
      <c r="S73">
        <v>5</v>
      </c>
      <c r="T73">
        <v>2</v>
      </c>
      <c r="U73">
        <v>0</v>
      </c>
      <c r="V73">
        <v>0</v>
      </c>
    </row>
    <row r="74" spans="1:23">
      <c r="A74" s="9"/>
      <c r="B74" s="2" t="s">
        <v>17</v>
      </c>
      <c r="C74" s="4">
        <v>2</v>
      </c>
      <c r="D74" s="4">
        <v>17</v>
      </c>
      <c r="E74" s="4">
        <v>11</v>
      </c>
      <c r="F74" s="4">
        <v>2</v>
      </c>
      <c r="G74" s="4">
        <v>1</v>
      </c>
      <c r="H74" s="4">
        <v>0</v>
      </c>
      <c r="I74">
        <f t="shared" si="1"/>
        <v>33</v>
      </c>
      <c r="J74" s="4">
        <v>5</v>
      </c>
      <c r="K74">
        <v>1</v>
      </c>
      <c r="L74">
        <v>8</v>
      </c>
      <c r="M74">
        <v>0</v>
      </c>
      <c r="N74">
        <v>2</v>
      </c>
      <c r="Q74" s="4">
        <v>0</v>
      </c>
      <c r="R74" s="4">
        <v>4</v>
      </c>
      <c r="S74" s="4">
        <v>5</v>
      </c>
      <c r="T74" s="4">
        <v>2</v>
      </c>
      <c r="U74" s="4">
        <v>1</v>
      </c>
      <c r="V74" s="4">
        <v>0</v>
      </c>
    </row>
    <row r="75" spans="1:23">
      <c r="A75" s="9"/>
      <c r="B75" s="2" t="s">
        <v>18</v>
      </c>
      <c r="C75" s="4">
        <v>7</v>
      </c>
      <c r="D75" s="4">
        <v>8</v>
      </c>
      <c r="E75" s="4">
        <v>5</v>
      </c>
      <c r="F75" s="4">
        <v>2</v>
      </c>
      <c r="G75" s="4">
        <v>0</v>
      </c>
      <c r="H75" s="4">
        <v>0</v>
      </c>
      <c r="I75">
        <f t="shared" si="1"/>
        <v>22</v>
      </c>
      <c r="J75" s="4">
        <v>7</v>
      </c>
      <c r="K75">
        <v>4</v>
      </c>
      <c r="L75">
        <v>4</v>
      </c>
      <c r="M75">
        <v>0</v>
      </c>
      <c r="N75">
        <v>7</v>
      </c>
      <c r="Q75" s="4">
        <v>0</v>
      </c>
      <c r="R75" s="4">
        <v>19</v>
      </c>
      <c r="S75" s="4">
        <v>7</v>
      </c>
      <c r="T75" s="4">
        <v>2</v>
      </c>
      <c r="U75" s="4">
        <v>2</v>
      </c>
      <c r="V75" s="4">
        <v>10</v>
      </c>
    </row>
    <row r="76" spans="1:23">
      <c r="A76" s="9"/>
      <c r="B76" s="2" t="s">
        <v>19</v>
      </c>
      <c r="C76" s="4">
        <v>4</v>
      </c>
      <c r="D76" s="4">
        <v>6</v>
      </c>
      <c r="E76" s="4">
        <v>6</v>
      </c>
      <c r="F76" s="4">
        <v>3</v>
      </c>
      <c r="G76" s="4">
        <v>1</v>
      </c>
      <c r="H76" s="4">
        <v>5</v>
      </c>
      <c r="I76">
        <f t="shared" si="1"/>
        <v>25</v>
      </c>
      <c r="J76" s="4">
        <v>3</v>
      </c>
      <c r="K76">
        <v>7</v>
      </c>
      <c r="L76">
        <v>1</v>
      </c>
      <c r="M76">
        <v>3</v>
      </c>
      <c r="N76">
        <v>15</v>
      </c>
      <c r="Q76" s="4">
        <v>0</v>
      </c>
      <c r="R76" s="4">
        <v>0</v>
      </c>
      <c r="S76" s="4">
        <v>3</v>
      </c>
      <c r="T76" s="4">
        <v>0</v>
      </c>
      <c r="U76" s="4">
        <v>1</v>
      </c>
      <c r="V76" s="4">
        <v>1</v>
      </c>
    </row>
    <row r="77" spans="1:23">
      <c r="A77" s="9"/>
      <c r="B77" s="2" t="s">
        <v>20</v>
      </c>
      <c r="C77" s="4">
        <v>7</v>
      </c>
      <c r="D77" s="4">
        <v>12</v>
      </c>
      <c r="E77" s="4">
        <v>14</v>
      </c>
      <c r="F77" s="4">
        <v>0</v>
      </c>
      <c r="G77" s="4">
        <v>1</v>
      </c>
      <c r="H77" s="4">
        <v>0</v>
      </c>
      <c r="I77">
        <f t="shared" si="1"/>
        <v>34</v>
      </c>
      <c r="J77" s="4">
        <v>3</v>
      </c>
      <c r="K77">
        <v>0</v>
      </c>
      <c r="L77">
        <v>8</v>
      </c>
      <c r="M77">
        <v>1</v>
      </c>
      <c r="N77">
        <v>0</v>
      </c>
      <c r="Q77" s="4">
        <v>0</v>
      </c>
      <c r="R77" s="4">
        <v>2</v>
      </c>
      <c r="S77" s="4">
        <v>4</v>
      </c>
      <c r="T77" s="4">
        <v>0</v>
      </c>
      <c r="U77" s="4">
        <v>0</v>
      </c>
      <c r="V77" s="4">
        <v>0</v>
      </c>
    </row>
    <row r="78" spans="1:23">
      <c r="A78" s="9"/>
      <c r="B78" s="2" t="s">
        <v>21</v>
      </c>
      <c r="C78" s="4">
        <v>6</v>
      </c>
      <c r="D78" s="4">
        <v>19</v>
      </c>
      <c r="E78" s="4">
        <v>28</v>
      </c>
      <c r="F78" s="4">
        <v>11</v>
      </c>
      <c r="G78" s="4">
        <v>11</v>
      </c>
      <c r="H78" s="4">
        <v>0</v>
      </c>
      <c r="I78">
        <f t="shared" si="1"/>
        <v>75</v>
      </c>
      <c r="J78" s="4">
        <v>12</v>
      </c>
      <c r="K78">
        <v>0</v>
      </c>
      <c r="L78">
        <v>9</v>
      </c>
      <c r="M78">
        <v>11</v>
      </c>
      <c r="N78">
        <v>20</v>
      </c>
      <c r="Q78" s="4">
        <v>10</v>
      </c>
      <c r="R78" s="4">
        <v>10</v>
      </c>
      <c r="S78" s="4">
        <v>11</v>
      </c>
      <c r="T78" s="4">
        <v>1</v>
      </c>
      <c r="U78" s="4">
        <v>1</v>
      </c>
      <c r="V78" s="4">
        <v>1</v>
      </c>
    </row>
    <row r="79" spans="1:23">
      <c r="B79" s="2" t="s">
        <v>38</v>
      </c>
      <c r="C79">
        <f>SUM(C71:C78)</f>
        <v>102</v>
      </c>
      <c r="D79">
        <f t="shared" ref="D79:H79" si="2">SUM(D71:D78)</f>
        <v>146</v>
      </c>
      <c r="E79">
        <f t="shared" si="2"/>
        <v>157</v>
      </c>
      <c r="F79">
        <f t="shared" si="2"/>
        <v>107</v>
      </c>
      <c r="G79">
        <f t="shared" si="2"/>
        <v>101</v>
      </c>
      <c r="H79">
        <f t="shared" si="2"/>
        <v>26</v>
      </c>
      <c r="I79">
        <f t="shared" ref="I79" si="3">SUM(I71:I78)</f>
        <v>639</v>
      </c>
      <c r="J79">
        <f t="shared" ref="J79" si="4">SUM(J71:J78)</f>
        <v>93</v>
      </c>
      <c r="K79">
        <f t="shared" ref="K79" si="5">SUM(K71:K78)</f>
        <v>32</v>
      </c>
      <c r="L79">
        <f t="shared" ref="L79" si="6">SUM(L71:L78)</f>
        <v>130</v>
      </c>
      <c r="M79">
        <f t="shared" ref="M79" si="7">SUM(M71:M78)</f>
        <v>31</v>
      </c>
      <c r="N79">
        <f t="shared" ref="N79" si="8">SUM(N71:N78)</f>
        <v>78</v>
      </c>
      <c r="Q79">
        <f>SUM(Q71:Q78)</f>
        <v>61</v>
      </c>
      <c r="R79">
        <f t="shared" ref="R79:V79" si="9">SUM(R71:R78)</f>
        <v>79</v>
      </c>
      <c r="S79">
        <f t="shared" si="9"/>
        <v>110</v>
      </c>
      <c r="T79">
        <f t="shared" si="9"/>
        <v>25</v>
      </c>
      <c r="U79">
        <f t="shared" si="9"/>
        <v>11</v>
      </c>
      <c r="V79">
        <f t="shared" si="9"/>
        <v>16</v>
      </c>
    </row>
    <row r="102" spans="1:23" s="10" customFormat="1"/>
    <row r="103" spans="1:23" s="10" customFormat="1"/>
    <row r="104" spans="1:23" s="10" customFormat="1"/>
    <row r="105" spans="1:23" s="10" customFormat="1"/>
    <row r="106" spans="1:23" s="10" customFormat="1"/>
    <row r="110" spans="1:23" ht="116">
      <c r="C110" s="1" t="s">
        <v>2</v>
      </c>
      <c r="D110" s="1" t="s">
        <v>3</v>
      </c>
      <c r="E110" s="1" t="s">
        <v>4</v>
      </c>
      <c r="F110" s="1" t="s">
        <v>5</v>
      </c>
      <c r="G110" s="1" t="s">
        <v>47</v>
      </c>
      <c r="H110" s="1" t="s">
        <v>7</v>
      </c>
      <c r="I110" s="5" t="s">
        <v>39</v>
      </c>
      <c r="J110" s="1" t="s">
        <v>22</v>
      </c>
      <c r="K110" s="1" t="s">
        <v>8</v>
      </c>
      <c r="L110" s="1" t="s">
        <v>0</v>
      </c>
      <c r="M110" s="1" t="s">
        <v>1</v>
      </c>
      <c r="N110" s="1" t="s">
        <v>48</v>
      </c>
      <c r="O110" s="5" t="s">
        <v>9</v>
      </c>
      <c r="Q110" s="1" t="s">
        <v>13</v>
      </c>
      <c r="R110" s="1" t="s">
        <v>14</v>
      </c>
      <c r="S110" s="1" t="s">
        <v>51</v>
      </c>
      <c r="T110" s="1" t="s">
        <v>16</v>
      </c>
      <c r="U110" s="1" t="s">
        <v>52</v>
      </c>
      <c r="V110" s="1" t="s">
        <v>25</v>
      </c>
      <c r="W110" s="5" t="s">
        <v>23</v>
      </c>
    </row>
    <row r="111" spans="1:23">
      <c r="A111" s="9"/>
      <c r="B111" t="s">
        <v>49</v>
      </c>
      <c r="C111">
        <v>21</v>
      </c>
      <c r="D111">
        <v>10</v>
      </c>
      <c r="E111">
        <v>4</v>
      </c>
      <c r="F111">
        <v>20</v>
      </c>
      <c r="G111">
        <v>3</v>
      </c>
      <c r="H111">
        <v>1</v>
      </c>
      <c r="I111">
        <f>SUM(C111:H111)</f>
        <v>59</v>
      </c>
      <c r="J111">
        <v>0</v>
      </c>
      <c r="K111">
        <v>1</v>
      </c>
      <c r="L111">
        <v>4</v>
      </c>
      <c r="M111">
        <v>8</v>
      </c>
      <c r="N111">
        <v>0</v>
      </c>
      <c r="Q111">
        <v>6</v>
      </c>
      <c r="R111">
        <v>3</v>
      </c>
      <c r="S111">
        <v>25</v>
      </c>
      <c r="T111">
        <v>4</v>
      </c>
      <c r="U111">
        <v>0</v>
      </c>
      <c r="V111">
        <v>0</v>
      </c>
    </row>
    <row r="112" spans="1:23">
      <c r="A112" s="9"/>
      <c r="B112" s="2" t="s">
        <v>50</v>
      </c>
      <c r="C112" s="4">
        <v>19</v>
      </c>
      <c r="D112" s="4">
        <v>67</v>
      </c>
      <c r="E112" s="4">
        <v>78</v>
      </c>
      <c r="F112" s="4">
        <v>54</v>
      </c>
      <c r="G112" s="4">
        <v>31</v>
      </c>
      <c r="H112" s="4">
        <v>0</v>
      </c>
      <c r="I112">
        <f t="shared" ref="I112" si="10">SUM(C112:H112)</f>
        <v>249</v>
      </c>
      <c r="J112" s="4">
        <v>61</v>
      </c>
      <c r="K112">
        <v>4</v>
      </c>
      <c r="L112">
        <v>48</v>
      </c>
      <c r="M112">
        <v>3</v>
      </c>
      <c r="N112">
        <v>34</v>
      </c>
      <c r="Q112" s="4">
        <v>20</v>
      </c>
      <c r="R112" s="4">
        <v>16</v>
      </c>
      <c r="S112" s="4">
        <v>20</v>
      </c>
      <c r="T112" s="4">
        <v>0</v>
      </c>
      <c r="U112" s="4">
        <v>6</v>
      </c>
      <c r="V112" s="4">
        <v>4</v>
      </c>
    </row>
  </sheetData>
  <sheetCalcPr fullCalcOnLoad="1"/>
  <mergeCells count="8">
    <mergeCell ref="A111"/>
    <mergeCell ref="A112"/>
    <mergeCell ref="A74:A78"/>
    <mergeCell ref="A3:A5"/>
    <mergeCell ref="A6:A12"/>
    <mergeCell ref="A41:A42"/>
    <mergeCell ref="A43:A44"/>
    <mergeCell ref="A71:A73"/>
  </mergeCells>
  <phoneticPr fontId="3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Manchester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Pinar ALPER</dc:creator>
  <cp:lastModifiedBy>Pinar ALPER</cp:lastModifiedBy>
  <dcterms:created xsi:type="dcterms:W3CDTF">2012-07-16T18:55:23Z</dcterms:created>
  <dcterms:modified xsi:type="dcterms:W3CDTF">2012-07-17T21:46:28Z</dcterms:modified>
</cp:coreProperties>
</file>